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äbi\Desktop\Vorlagen TREX\bearbeitet\"/>
    </mc:Choice>
  </mc:AlternateContent>
  <xr:revisionPtr revIDLastSave="0" documentId="13_ncr:1_{28381ADF-9D01-41DA-83C5-B926D61FDCAD}" xr6:coauthVersionLast="33" xr6:coauthVersionMax="33" xr10:uidLastSave="{00000000-0000-0000-0000-000000000000}"/>
  <bookViews>
    <workbookView xWindow="0" yWindow="0" windowWidth="23040" windowHeight="9216" firstSheet="2" activeTab="6" xr2:uid="{FB8DDA4D-0F02-477F-83DD-EFDF451CEB5B}"/>
  </bookViews>
  <sheets>
    <sheet name="Wertschriften" sheetId="2" r:id="rId1"/>
    <sheet name="Kundenguthaben" sheetId="1" r:id="rId2"/>
    <sheet name="Vorräte" sheetId="3" r:id="rId3"/>
    <sheet name="Angefangene Arbeiten" sheetId="4" r:id="rId4"/>
    <sheet name="Kreditoren" sheetId="5" r:id="rId5"/>
    <sheet name="Vorauszlg. von Kunden" sheetId="6" r:id="rId6"/>
    <sheet name="Passive Rechnungsabgrenzung" sheetId="7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7" l="1"/>
  <c r="C40" i="6"/>
  <c r="C40" i="5"/>
  <c r="E9" i="4"/>
  <c r="E40" i="4" s="1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40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9" i="2"/>
  <c r="E40" i="2"/>
  <c r="C40" i="1"/>
</calcChain>
</file>

<file path=xl/sharedStrings.xml><?xml version="1.0" encoding="utf-8"?>
<sst xmlns="http://schemas.openxmlformats.org/spreadsheetml/2006/main" count="97" uniqueCount="55">
  <si>
    <t>Firmenname:</t>
  </si>
  <si>
    <t>(Rechnungen an Kunden, welche per Abschlussstichtag noch ausstehend waren)</t>
  </si>
  <si>
    <t>Rg.-Datum</t>
  </si>
  <si>
    <t>Name des Kunden</t>
  </si>
  <si>
    <t>Kontierung</t>
  </si>
  <si>
    <t>Betrag in CHF
(inkl. MWST)</t>
  </si>
  <si>
    <t>MWST
(in %)</t>
  </si>
  <si>
    <t>Bilanzstichtag:</t>
  </si>
  <si>
    <t>Muster AG</t>
  </si>
  <si>
    <t>31.12.20XX</t>
  </si>
  <si>
    <t>Beispiel AG</t>
  </si>
  <si>
    <t>OFFENE KUNDENGUTHABEN PER ABSCHLUSSSTICHTAG</t>
  </si>
  <si>
    <t>TOTAL DER OFFENEN KUNDENGUTHABEN PER BILANZSTICHTAG</t>
  </si>
  <si>
    <t>BESTAND AN WERTSCHRIFTEN PER ABSCHLUSSSTICHTAG</t>
  </si>
  <si>
    <t>(Aktien, Anteilsscheine, Obligationen, etc. | Bankdepotauszüge und/oder Ertragsabrechnungen bitte beilegen)</t>
  </si>
  <si>
    <t>Titelbezeichnung (Name der Aktie etc.)</t>
  </si>
  <si>
    <t>Wert in CHF</t>
  </si>
  <si>
    <t>Anzahl Stück</t>
  </si>
  <si>
    <t>Steuerwert pro Stk.
(per Bilanzstichtag)</t>
  </si>
  <si>
    <t>Nominalwert
pro Stk.</t>
  </si>
  <si>
    <t>Wert
in CHF</t>
  </si>
  <si>
    <t>Firmenstempel / Unterschrift:</t>
  </si>
  <si>
    <t>Anteilsscheine Beispielgenossenschaft</t>
  </si>
  <si>
    <t>WARENVORRÄTE PER ABSCHLUSSSTICHTAG</t>
  </si>
  <si>
    <t>(Bewertung zu Einstandspreisen bzw. Herstellkosten, bei sinkenden Preisen ist der Tagespreis am Bilanzstichtag massgebend)</t>
  </si>
  <si>
    <t>Waren-/Materialbezeichnung</t>
  </si>
  <si>
    <t>Beispielmaterial</t>
  </si>
  <si>
    <t>Einstandspreis in CHF
pro Einheit</t>
  </si>
  <si>
    <t>Menge/Anzahl</t>
  </si>
  <si>
    <t>kg</t>
  </si>
  <si>
    <t>Masseinheit</t>
  </si>
  <si>
    <t>TOTAL DER WARENVORRÄTE PER BILANZSTICHTAG</t>
  </si>
  <si>
    <t>ANGEFANGENE ARBEITEN PER ABSCHLUSSSTICHTAG</t>
  </si>
  <si>
    <t>(Leistungen, welche vor dem Bilanzstichtag erbracht wurden, jedoch erst im neuen Geschäftsjahr in Rechnung gestellt)</t>
  </si>
  <si>
    <t>geleistete Arbeit 
in CHF</t>
  </si>
  <si>
    <t>leer lassen</t>
  </si>
  <si>
    <t>abzgl. Akontozlg.
in CHF</t>
  </si>
  <si>
    <t>TOTAL DER ANGEFANGENEN ARBEITEN PER BILANZSTICHTAG</t>
  </si>
  <si>
    <t>OFFENE LIEFERANTENRECHNUNGEN PER ABSCHLUSSSTICHTAG</t>
  </si>
  <si>
    <t>(Rechnungen, welche das alte Geschäftsjahr betreffen, per Abschlussstichtag aber nocht nicht bezahlt waren)</t>
  </si>
  <si>
    <t>Beispiel AG, Buchhaltungskosten Dez. 2018</t>
  </si>
  <si>
    <t>TOTAL DER OFFENEN LIEFERANTENRECHNUNGEN PER BILANZSTICHTAG</t>
  </si>
  <si>
    <t>(im Berichtjahr erhaltene Anzahlungen von Kunden für Projekte/Aufträge des Folgejahres)</t>
  </si>
  <si>
    <t>Zlg.-Datum</t>
  </si>
  <si>
    <t>Name des Kunden, Bezeichnung Projekt/Auftrag</t>
  </si>
  <si>
    <t>Beispiel AG, Neubau Beispielstr. Jahr 2019</t>
  </si>
  <si>
    <t>TOTAL VORAUSZAHLUNGEN VON KUNDEN PER BILANZSTICHTAG</t>
  </si>
  <si>
    <t>Betrag in CHF
(Schätzung exkl. MWST)</t>
  </si>
  <si>
    <t>VORAUSZAHLUNGEN VON KUNDEN PER ABSCHLUSSSTICHTAG</t>
  </si>
  <si>
    <t>PASSIVE RECHNUNGSABGRENZUNG PER ABSCHLUSSSTICHTAG</t>
  </si>
  <si>
    <t>(per Bilanzstichtag noch nicht erhaltene Rechnungen für bezogene Leistungen im alten Geschäftsjahr)</t>
  </si>
  <si>
    <t>Name des Gläubigers, Bezeichnung der Leistung</t>
  </si>
  <si>
    <t>Name des Rechnungsstellers, Bezeichnung der Leistung</t>
  </si>
  <si>
    <t>Beispiel AG, Kosten Jahresabschluss 2018</t>
  </si>
  <si>
    <t>TOTAL PASSIVE RECHNUNGSABGRENZUNG PER BILANZSTICHTAG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</si>
</sst>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8"/>
      <color theme="1"/>
      <name val="Segoe UI"/>
      <family val="2"/>
    </font>
    <font>
      <b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right" vertical="center"/>
    </xf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/>
    <xf numFmtId="0" fontId="5" fillId="0" borderId="0" xfId="0" applyFont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43" fontId="3" fillId="0" borderId="4" xfId="1" applyFont="1" applyBorder="1" applyAlignment="1">
      <alignment horizontal="right" vertical="center"/>
    </xf>
    <xf numFmtId="0" fontId="5" fillId="0" borderId="0" xfId="0" quotePrefix="1" applyFont="1" applyAlignment="1">
      <alignment horizontal="right" vertical="center" wrapText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1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35" formatCode="_ * #,##0.00_ ;_ * \-#,##0.00_ ;_ * &quot;-&quot;??_ ;_ @_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4" formatCode="0.00%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39891</xdr:colOff>
      <xdr:row>1</xdr:row>
      <xdr:rowOff>30480</xdr:rowOff>
    </xdr:from>
    <xdr:to>
      <xdr:col>4</xdr:col>
      <xdr:colOff>863789</xdr:colOff>
      <xdr:row>2</xdr:row>
      <xdr:rowOff>213360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7AD4DB9-6B24-4377-83B4-930190126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5231" y="220980"/>
          <a:ext cx="2294558" cy="42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</xdr:colOff>
      <xdr:row>1</xdr:row>
      <xdr:rowOff>30480</xdr:rowOff>
    </xdr:from>
    <xdr:to>
      <xdr:col>4</xdr:col>
      <xdr:colOff>761592</xdr:colOff>
      <xdr:row>2</xdr:row>
      <xdr:rowOff>213360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949B58D-45D2-4597-843C-CBD4C377B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79" y="220980"/>
          <a:ext cx="2293213" cy="426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57816</xdr:colOff>
      <xdr:row>1</xdr:row>
      <xdr:rowOff>30479</xdr:rowOff>
    </xdr:from>
    <xdr:to>
      <xdr:col>4</xdr:col>
      <xdr:colOff>980326</xdr:colOff>
      <xdr:row>2</xdr:row>
      <xdr:rowOff>213359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93FA64-271E-406D-A950-35570E1FD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0498" y="218738"/>
          <a:ext cx="2294110" cy="4249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57816</xdr:colOff>
      <xdr:row>1</xdr:row>
      <xdr:rowOff>30479</xdr:rowOff>
    </xdr:from>
    <xdr:to>
      <xdr:col>4</xdr:col>
      <xdr:colOff>1105832</xdr:colOff>
      <xdr:row>2</xdr:row>
      <xdr:rowOff>213359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377606-D8F4-42FF-AAA2-05068D8C7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016" y="220979"/>
          <a:ext cx="2294110" cy="4267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</xdr:colOff>
      <xdr:row>1</xdr:row>
      <xdr:rowOff>30480</xdr:rowOff>
    </xdr:from>
    <xdr:to>
      <xdr:col>4</xdr:col>
      <xdr:colOff>761592</xdr:colOff>
      <xdr:row>2</xdr:row>
      <xdr:rowOff>213360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D54D66E-D095-4FC4-A615-F80AC3B8E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79" y="220980"/>
          <a:ext cx="2293213" cy="4267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</xdr:colOff>
      <xdr:row>1</xdr:row>
      <xdr:rowOff>30480</xdr:rowOff>
    </xdr:from>
    <xdr:to>
      <xdr:col>4</xdr:col>
      <xdr:colOff>761592</xdr:colOff>
      <xdr:row>2</xdr:row>
      <xdr:rowOff>213360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B1C8048-3523-49E3-86C1-271C0F342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79" y="220980"/>
          <a:ext cx="2293213" cy="4267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</xdr:colOff>
      <xdr:row>1</xdr:row>
      <xdr:rowOff>30480</xdr:rowOff>
    </xdr:from>
    <xdr:to>
      <xdr:col>3</xdr:col>
      <xdr:colOff>776832</xdr:colOff>
      <xdr:row>2</xdr:row>
      <xdr:rowOff>213360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E28B14-1999-4F15-A2C8-BFFE6377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0579" y="220980"/>
          <a:ext cx="2293213" cy="4267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30D6CE-D5F4-4AD1-AE80-A4AE5E26FD2C}" name="Tabelle13" displayName="Tabelle13" ref="A8:E40" totalsRowShown="0" headerRowDxfId="47" dataDxfId="46">
  <tableColumns count="5">
    <tableColumn id="1" xr3:uid="{4C604565-8D6B-495F-B205-2A6C8CF339E9}" name="Anzahl Stück" dataDxfId="3"/>
    <tableColumn id="2" xr3:uid="{1B922C87-173A-4DA9-8869-D6612DF8B57A}" name="Titelbezeichnung (Name der Aktie etc.)" dataDxfId="2"/>
    <tableColumn id="3" xr3:uid="{497652D3-2E07-4EC3-87B7-84B4503534DA}" name="Nominalwert_x000a_pro Stk." dataDxfId="1" dataCellStyle="Komma"/>
    <tableColumn id="4" xr3:uid="{6D0705DA-9654-4009-8D60-95EF248B9BB9}" name="Steuerwert pro Stk._x000a_(per Bilanzstichtag)" dataDxfId="0" dataCellStyle="Komma"/>
    <tableColumn id="5" xr3:uid="{CF940B75-3709-46AE-A66C-0A7A3E7203F3}" name="Wert_x000a_in CHF" dataDxfId="45">
      <calculatedColumnFormula>Tabelle13[[#This Row],[Steuerwert pro Stk.
(per Bilanzstichtag)]]*Tabelle13[[#This Row],[Anzahl Stück]]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B2CA05-3C95-441E-AC0D-BC418FC023B3}" name="Tabelle1" displayName="Tabelle1" ref="A8:E40" totalsRowShown="0" headerRowDxfId="44" dataDxfId="43">
  <tableColumns count="5">
    <tableColumn id="1" xr3:uid="{65ABC5D9-F02D-4705-B67D-C4B3D7E7F650}" name="Rg.-Datum" dataDxfId="42"/>
    <tableColumn id="2" xr3:uid="{207973CD-823D-4C64-80F2-BFB04CAD2D56}" name="Name des Kunden" dataDxfId="41"/>
    <tableColumn id="3" xr3:uid="{1498F7FD-DED7-4D49-BC24-38815BACEC45}" name="Betrag in CHF_x000a_(inkl. MWST)" dataDxfId="40" dataCellStyle="Komma"/>
    <tableColumn id="4" xr3:uid="{65E37188-B6A8-4A09-9E13-21BA3D1722B1}" name="MWST_x000a_(in %)" dataDxfId="39"/>
    <tableColumn id="5" xr3:uid="{79E02176-3672-418D-BB33-EA36B071CCD2}" name="Kontierung" dataDxfId="38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F279FD-B2A5-47DD-AB34-3E6D0718BCF6}" name="Tabelle134" displayName="Tabelle134" ref="A8:E40" totalsRowShown="0" headerRowDxfId="37" dataDxfId="36">
  <tableColumns count="5">
    <tableColumn id="1" xr3:uid="{9F781877-31DB-415F-BE13-11EDA21BA33C}" name="Menge/Anzahl" dataDxfId="35"/>
    <tableColumn id="6" xr3:uid="{FE3DD3B2-8420-45EF-BF26-2F4ACC98E481}" name="Masseinheit" dataDxfId="34"/>
    <tableColumn id="2" xr3:uid="{9C4E6BC9-6069-4A6D-B38D-E8815EA0ACE2}" name="Waren-/Materialbezeichnung" dataDxfId="33"/>
    <tableColumn id="4" xr3:uid="{077753FE-0B19-44E5-9AB8-CB6CD5669037}" name="Einstandspreis in CHF_x000a_pro Einheit" dataDxfId="32" dataCellStyle="Komma"/>
    <tableColumn id="5" xr3:uid="{77F8765B-6995-444C-A1E7-A7DF2DF3C8BF}" name="Wert in CHF" dataDxfId="31">
      <calculatedColumnFormula>Tabelle134[[#This Row],[Menge/Anzahl]]*D9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715D17A-E132-4969-879B-336470B275A2}" name="Tabelle1345" displayName="Tabelle1345" ref="A8:E40" totalsRowShown="0" headerRowDxfId="30" dataDxfId="29">
  <tableColumns count="5">
    <tableColumn id="1" xr3:uid="{B264FAF6-77E1-43AA-9759-B14FBE7EA105}" name="leer lassen" dataDxfId="28"/>
    <tableColumn id="7" xr3:uid="{91E6C04E-68E5-4392-BADF-ECA8E4017AED}" name="Name des Kunden" dataDxfId="27"/>
    <tableColumn id="2" xr3:uid="{FED669CA-1500-4BDF-B2B0-5E987854556C}" name="geleistete Arbeit _x000a_in CHF" dataDxfId="26" dataCellStyle="Komma"/>
    <tableColumn id="4" xr3:uid="{BDF7F5AF-4EB4-4900-BF4C-ADFE26507BDC}" name="abzgl. Akontozlg._x000a_in CHF" dataDxfId="25" dataCellStyle="Komma"/>
    <tableColumn id="5" xr3:uid="{C7116B2B-1E64-4F53-B02D-E5DFFAE73188}" name="Wert in CHF" dataDxfId="24" dataCellStyle="Komma">
      <calculatedColumnFormula>Tabelle1345[[#This Row],[leer lassen]]*D9</calculatedColumnFormula>
    </tableColumn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528601-5374-405B-B41E-31BA417F9E94}" name="Tabelle16" displayName="Tabelle16" ref="A8:E40" totalsRowShown="0" headerRowDxfId="23" dataDxfId="22">
  <tableColumns count="5">
    <tableColumn id="1" xr3:uid="{686F1E10-4E15-4B72-AA71-8253D6CD9F36}" name="Rg.-Datum" dataDxfId="21"/>
    <tableColumn id="2" xr3:uid="{E90A380E-5C80-43DC-A71E-486009608112}" name="Name des Gläubigers, Bezeichnung der Leistung" dataDxfId="20"/>
    <tableColumn id="3" xr3:uid="{233E5375-E5C4-4A46-B148-8EB7863A18E9}" name="Betrag in CHF_x000a_(inkl. MWST)" dataDxfId="19" dataCellStyle="Komma"/>
    <tableColumn id="4" xr3:uid="{7A7D6B3A-189D-49D4-82A2-9AB269817E7A}" name="MWST_x000a_(in %)" dataDxfId="18"/>
    <tableColumn id="5" xr3:uid="{6B8548E1-038B-4032-ABC0-D72318832387}" name="Kontierung" dataDxfId="17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33DE47-60D8-4038-B5A3-A264FB06636A}" name="Tabelle167" displayName="Tabelle167" ref="A8:E40" totalsRowShown="0" headerRowDxfId="16" dataDxfId="15">
  <tableColumns count="5">
    <tableColumn id="1" xr3:uid="{E4A5426F-26BF-4000-BCD5-E1A53421DF13}" name="Zlg.-Datum" dataDxfId="14"/>
    <tableColumn id="2" xr3:uid="{3D157C16-7317-4B11-A3F8-1D10EF8D5A02}" name="Name des Kunden, Bezeichnung Projekt/Auftrag" dataDxfId="13"/>
    <tableColumn id="3" xr3:uid="{E997A349-E5D4-4692-BB56-9C9DDC291BCF}" name="Betrag in CHF_x000a_(inkl. MWST)" dataDxfId="12" dataCellStyle="Komma"/>
    <tableColumn id="4" xr3:uid="{64CD991A-A562-4529-BDB0-C3335DBE4E04}" name="MWST_x000a_(in %)" dataDxfId="11"/>
    <tableColumn id="5" xr3:uid="{4C0B9E37-51F4-4E2C-928E-A0C4FD207614}" name="Kontierung" dataDxfId="10"/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7F67806-47B6-4001-A765-45B1905986C8}" name="Tabelle1678" displayName="Tabelle1678" ref="A8:D40" totalsRowShown="0" headerRowDxfId="9" dataDxfId="8">
  <tableColumns count="4">
    <tableColumn id="1" xr3:uid="{450FC7DC-F86E-4FFF-85B3-936E36AE3663}" name="leer lassen" dataDxfId="7"/>
    <tableColumn id="2" xr3:uid="{4221BF61-B8B8-4717-A760-551099EA9E2D}" name="Name des Rechnungsstellers, Bezeichnung der Leistung" dataDxfId="6"/>
    <tableColumn id="3" xr3:uid="{661E6F52-81E1-4CAB-9CE2-57BC4365B3E7}" name="Betrag in CHF_x000a_(Schätzung exkl. MWST)" dataDxfId="5" dataCellStyle="Komma"/>
    <tableColumn id="5" xr3:uid="{0860260D-77D1-477D-9F5B-94B2606CDEC7}" name="Kontierung" dataDxfId="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A290-95B5-4B65-AB07-DB3A94A35179}">
  <dimension ref="A2:E44"/>
  <sheetViews>
    <sheetView showGridLines="0" zoomScaleNormal="100" workbookViewId="0">
      <selection activeCell="C12" sqref="C12"/>
    </sheetView>
  </sheetViews>
  <sheetFormatPr baseColWidth="10" defaultRowHeight="15" x14ac:dyDescent="0.35"/>
  <cols>
    <col min="1" max="1" width="14" style="1" customWidth="1"/>
    <col min="2" max="2" width="40.33203125" style="1" customWidth="1"/>
    <col min="3" max="3" width="13.109375" style="1" customWidth="1"/>
    <col min="4" max="4" width="21.44140625" style="1" customWidth="1"/>
    <col min="5" max="5" width="12.6640625" style="1" customWidth="1"/>
    <col min="6" max="16384" width="11.5546875" style="1"/>
  </cols>
  <sheetData>
    <row r="2" spans="1:5" s="3" customFormat="1" ht="19.2" customHeight="1" x14ac:dyDescent="0.3">
      <c r="A2" s="4" t="s">
        <v>0</v>
      </c>
      <c r="B2" s="26" t="s">
        <v>8</v>
      </c>
      <c r="C2" s="27"/>
    </row>
    <row r="3" spans="1:5" s="3" customFormat="1" ht="19.2" customHeight="1" x14ac:dyDescent="0.3">
      <c r="A3" s="4" t="s">
        <v>7</v>
      </c>
      <c r="B3" s="26" t="s">
        <v>9</v>
      </c>
      <c r="C3" s="27"/>
    </row>
    <row r="5" spans="1:5" ht="27" x14ac:dyDescent="0.6">
      <c r="A5" s="2" t="s">
        <v>13</v>
      </c>
    </row>
    <row r="6" spans="1:5" x14ac:dyDescent="0.35">
      <c r="A6" s="1" t="s">
        <v>14</v>
      </c>
    </row>
    <row r="8" spans="1:5" ht="36.6" customHeight="1" x14ac:dyDescent="0.35">
      <c r="A8" s="7" t="s">
        <v>17</v>
      </c>
      <c r="B8" s="8" t="s">
        <v>15</v>
      </c>
      <c r="C8" s="9" t="s">
        <v>19</v>
      </c>
      <c r="D8" s="9" t="s">
        <v>18</v>
      </c>
      <c r="E8" s="9" t="s">
        <v>20</v>
      </c>
    </row>
    <row r="9" spans="1:5" s="6" customFormat="1" ht="19.2" customHeight="1" x14ac:dyDescent="0.3">
      <c r="A9" s="28">
        <v>2</v>
      </c>
      <c r="B9" s="29" t="s">
        <v>22</v>
      </c>
      <c r="C9" s="30">
        <v>200</v>
      </c>
      <c r="D9" s="30">
        <v>200</v>
      </c>
      <c r="E9" s="12">
        <f>Tabelle13[[#This Row],[Steuerwert pro Stk.
(per Bilanzstichtag)]]*Tabelle13[[#This Row],[Anzahl Stück]]</f>
        <v>400</v>
      </c>
    </row>
    <row r="10" spans="1:5" ht="19.2" customHeight="1" x14ac:dyDescent="0.35">
      <c r="A10" s="28"/>
      <c r="B10" s="29"/>
      <c r="C10" s="31"/>
      <c r="D10" s="31"/>
      <c r="E10" s="12">
        <f>Tabelle13[[#This Row],[Steuerwert pro Stk.
(per Bilanzstichtag)]]*Tabelle13[[#This Row],[Anzahl Stück]]</f>
        <v>0</v>
      </c>
    </row>
    <row r="11" spans="1:5" ht="19.2" customHeight="1" x14ac:dyDescent="0.35">
      <c r="A11" s="28"/>
      <c r="B11" s="29"/>
      <c r="C11" s="31"/>
      <c r="D11" s="31"/>
      <c r="E11" s="12">
        <f>Tabelle13[[#This Row],[Steuerwert pro Stk.
(per Bilanzstichtag)]]*Tabelle13[[#This Row],[Anzahl Stück]]</f>
        <v>0</v>
      </c>
    </row>
    <row r="12" spans="1:5" ht="19.2" customHeight="1" x14ac:dyDescent="0.35">
      <c r="A12" s="28"/>
      <c r="B12" s="29"/>
      <c r="C12" s="31"/>
      <c r="D12" s="31"/>
      <c r="E12" s="12">
        <f>Tabelle13[[#This Row],[Steuerwert pro Stk.
(per Bilanzstichtag)]]*Tabelle13[[#This Row],[Anzahl Stück]]</f>
        <v>0</v>
      </c>
    </row>
    <row r="13" spans="1:5" ht="19.2" customHeight="1" x14ac:dyDescent="0.35">
      <c r="A13" s="28"/>
      <c r="B13" s="29"/>
      <c r="C13" s="31"/>
      <c r="D13" s="31"/>
      <c r="E13" s="12">
        <f>Tabelle13[[#This Row],[Steuerwert pro Stk.
(per Bilanzstichtag)]]*Tabelle13[[#This Row],[Anzahl Stück]]</f>
        <v>0</v>
      </c>
    </row>
    <row r="14" spans="1:5" ht="19.2" customHeight="1" x14ac:dyDescent="0.35">
      <c r="A14" s="28"/>
      <c r="B14" s="29"/>
      <c r="C14" s="31"/>
      <c r="D14" s="31"/>
      <c r="E14" s="12">
        <f>Tabelle13[[#This Row],[Steuerwert pro Stk.
(per Bilanzstichtag)]]*Tabelle13[[#This Row],[Anzahl Stück]]</f>
        <v>0</v>
      </c>
    </row>
    <row r="15" spans="1:5" ht="19.2" customHeight="1" x14ac:dyDescent="0.35">
      <c r="A15" s="28"/>
      <c r="B15" s="29"/>
      <c r="C15" s="31"/>
      <c r="D15" s="31"/>
      <c r="E15" s="12">
        <f>Tabelle13[[#This Row],[Steuerwert pro Stk.
(per Bilanzstichtag)]]*Tabelle13[[#This Row],[Anzahl Stück]]</f>
        <v>0</v>
      </c>
    </row>
    <row r="16" spans="1:5" ht="19.2" customHeight="1" x14ac:dyDescent="0.35">
      <c r="A16" s="28"/>
      <c r="B16" s="29"/>
      <c r="C16" s="31"/>
      <c r="D16" s="31"/>
      <c r="E16" s="12">
        <f>Tabelle13[[#This Row],[Steuerwert pro Stk.
(per Bilanzstichtag)]]*Tabelle13[[#This Row],[Anzahl Stück]]</f>
        <v>0</v>
      </c>
    </row>
    <row r="17" spans="1:5" ht="19.2" customHeight="1" x14ac:dyDescent="0.35">
      <c r="A17" s="28"/>
      <c r="B17" s="29"/>
      <c r="C17" s="31"/>
      <c r="D17" s="31"/>
      <c r="E17" s="12">
        <f>Tabelle13[[#This Row],[Steuerwert pro Stk.
(per Bilanzstichtag)]]*Tabelle13[[#This Row],[Anzahl Stück]]</f>
        <v>0</v>
      </c>
    </row>
    <row r="18" spans="1:5" ht="19.2" customHeight="1" x14ac:dyDescent="0.35">
      <c r="A18" s="28"/>
      <c r="B18" s="29"/>
      <c r="C18" s="31"/>
      <c r="D18" s="31"/>
      <c r="E18" s="12">
        <f>Tabelle13[[#This Row],[Steuerwert pro Stk.
(per Bilanzstichtag)]]*Tabelle13[[#This Row],[Anzahl Stück]]</f>
        <v>0</v>
      </c>
    </row>
    <row r="19" spans="1:5" ht="19.2" customHeight="1" x14ac:dyDescent="0.35">
      <c r="A19" s="28"/>
      <c r="B19" s="29"/>
      <c r="C19" s="31"/>
      <c r="D19" s="31"/>
      <c r="E19" s="12">
        <f>Tabelle13[[#This Row],[Steuerwert pro Stk.
(per Bilanzstichtag)]]*Tabelle13[[#This Row],[Anzahl Stück]]</f>
        <v>0</v>
      </c>
    </row>
    <row r="20" spans="1:5" ht="19.2" customHeight="1" x14ac:dyDescent="0.35">
      <c r="A20" s="28"/>
      <c r="B20" s="29"/>
      <c r="C20" s="31"/>
      <c r="D20" s="31"/>
      <c r="E20" s="12">
        <f>Tabelle13[[#This Row],[Steuerwert pro Stk.
(per Bilanzstichtag)]]*Tabelle13[[#This Row],[Anzahl Stück]]</f>
        <v>0</v>
      </c>
    </row>
    <row r="21" spans="1:5" ht="19.2" customHeight="1" x14ac:dyDescent="0.35">
      <c r="A21" s="28"/>
      <c r="B21" s="29"/>
      <c r="C21" s="31"/>
      <c r="D21" s="31"/>
      <c r="E21" s="12">
        <f>Tabelle13[[#This Row],[Steuerwert pro Stk.
(per Bilanzstichtag)]]*Tabelle13[[#This Row],[Anzahl Stück]]</f>
        <v>0</v>
      </c>
    </row>
    <row r="22" spans="1:5" ht="19.2" customHeight="1" x14ac:dyDescent="0.35">
      <c r="A22" s="28"/>
      <c r="B22" s="29"/>
      <c r="C22" s="31"/>
      <c r="D22" s="31"/>
      <c r="E22" s="12">
        <f>Tabelle13[[#This Row],[Steuerwert pro Stk.
(per Bilanzstichtag)]]*Tabelle13[[#This Row],[Anzahl Stück]]</f>
        <v>0</v>
      </c>
    </row>
    <row r="23" spans="1:5" ht="19.2" customHeight="1" x14ac:dyDescent="0.35">
      <c r="A23" s="28"/>
      <c r="B23" s="29"/>
      <c r="C23" s="31"/>
      <c r="D23" s="31"/>
      <c r="E23" s="12">
        <f>Tabelle13[[#This Row],[Steuerwert pro Stk.
(per Bilanzstichtag)]]*Tabelle13[[#This Row],[Anzahl Stück]]</f>
        <v>0</v>
      </c>
    </row>
    <row r="24" spans="1:5" ht="19.2" customHeight="1" x14ac:dyDescent="0.35">
      <c r="A24" s="28"/>
      <c r="B24" s="29"/>
      <c r="C24" s="31"/>
      <c r="D24" s="31"/>
      <c r="E24" s="12">
        <f>Tabelle13[[#This Row],[Steuerwert pro Stk.
(per Bilanzstichtag)]]*Tabelle13[[#This Row],[Anzahl Stück]]</f>
        <v>0</v>
      </c>
    </row>
    <row r="25" spans="1:5" ht="19.2" customHeight="1" x14ac:dyDescent="0.35">
      <c r="A25" s="28"/>
      <c r="B25" s="29"/>
      <c r="C25" s="31"/>
      <c r="D25" s="31"/>
      <c r="E25" s="12">
        <f>Tabelle13[[#This Row],[Steuerwert pro Stk.
(per Bilanzstichtag)]]*Tabelle13[[#This Row],[Anzahl Stück]]</f>
        <v>0</v>
      </c>
    </row>
    <row r="26" spans="1:5" ht="19.2" customHeight="1" x14ac:dyDescent="0.35">
      <c r="A26" s="28"/>
      <c r="B26" s="29"/>
      <c r="C26" s="31"/>
      <c r="D26" s="31"/>
      <c r="E26" s="12">
        <f>Tabelle13[[#This Row],[Steuerwert pro Stk.
(per Bilanzstichtag)]]*Tabelle13[[#This Row],[Anzahl Stück]]</f>
        <v>0</v>
      </c>
    </row>
    <row r="27" spans="1:5" ht="19.2" customHeight="1" x14ac:dyDescent="0.35">
      <c r="A27" s="28"/>
      <c r="B27" s="29"/>
      <c r="C27" s="31"/>
      <c r="D27" s="31"/>
      <c r="E27" s="12">
        <f>Tabelle13[[#This Row],[Steuerwert pro Stk.
(per Bilanzstichtag)]]*Tabelle13[[#This Row],[Anzahl Stück]]</f>
        <v>0</v>
      </c>
    </row>
    <row r="28" spans="1:5" ht="19.2" customHeight="1" x14ac:dyDescent="0.35">
      <c r="A28" s="28"/>
      <c r="B28" s="29"/>
      <c r="C28" s="31"/>
      <c r="D28" s="31"/>
      <c r="E28" s="12">
        <f>Tabelle13[[#This Row],[Steuerwert pro Stk.
(per Bilanzstichtag)]]*Tabelle13[[#This Row],[Anzahl Stück]]</f>
        <v>0</v>
      </c>
    </row>
    <row r="29" spans="1:5" ht="19.2" customHeight="1" x14ac:dyDescent="0.35">
      <c r="A29" s="28"/>
      <c r="B29" s="29"/>
      <c r="C29" s="31"/>
      <c r="D29" s="31"/>
      <c r="E29" s="12">
        <f>Tabelle13[[#This Row],[Steuerwert pro Stk.
(per Bilanzstichtag)]]*Tabelle13[[#This Row],[Anzahl Stück]]</f>
        <v>0</v>
      </c>
    </row>
    <row r="30" spans="1:5" ht="19.2" customHeight="1" x14ac:dyDescent="0.35">
      <c r="A30" s="28"/>
      <c r="B30" s="29"/>
      <c r="C30" s="31"/>
      <c r="D30" s="31"/>
      <c r="E30" s="12">
        <f>Tabelle13[[#This Row],[Steuerwert pro Stk.
(per Bilanzstichtag)]]*Tabelle13[[#This Row],[Anzahl Stück]]</f>
        <v>0</v>
      </c>
    </row>
    <row r="31" spans="1:5" ht="19.2" customHeight="1" x14ac:dyDescent="0.35">
      <c r="A31" s="28"/>
      <c r="B31" s="29"/>
      <c r="C31" s="31"/>
      <c r="D31" s="31"/>
      <c r="E31" s="12">
        <f>Tabelle13[[#This Row],[Steuerwert pro Stk.
(per Bilanzstichtag)]]*Tabelle13[[#This Row],[Anzahl Stück]]</f>
        <v>0</v>
      </c>
    </row>
    <row r="32" spans="1:5" ht="19.2" customHeight="1" x14ac:dyDescent="0.35">
      <c r="A32" s="28"/>
      <c r="B32" s="29"/>
      <c r="C32" s="31"/>
      <c r="D32" s="31"/>
      <c r="E32" s="12">
        <f>Tabelle13[[#This Row],[Steuerwert pro Stk.
(per Bilanzstichtag)]]*Tabelle13[[#This Row],[Anzahl Stück]]</f>
        <v>0</v>
      </c>
    </row>
    <row r="33" spans="1:5" ht="19.2" customHeight="1" x14ac:dyDescent="0.35">
      <c r="A33" s="28"/>
      <c r="B33" s="29"/>
      <c r="C33" s="31"/>
      <c r="D33" s="31"/>
      <c r="E33" s="12">
        <f>Tabelle13[[#This Row],[Steuerwert pro Stk.
(per Bilanzstichtag)]]*Tabelle13[[#This Row],[Anzahl Stück]]</f>
        <v>0</v>
      </c>
    </row>
    <row r="34" spans="1:5" ht="19.2" customHeight="1" x14ac:dyDescent="0.35">
      <c r="A34" s="28"/>
      <c r="B34" s="29"/>
      <c r="C34" s="31"/>
      <c r="D34" s="31"/>
      <c r="E34" s="12">
        <f>Tabelle13[[#This Row],[Steuerwert pro Stk.
(per Bilanzstichtag)]]*Tabelle13[[#This Row],[Anzahl Stück]]</f>
        <v>0</v>
      </c>
    </row>
    <row r="35" spans="1:5" ht="19.2" customHeight="1" x14ac:dyDescent="0.35">
      <c r="A35" s="28"/>
      <c r="B35" s="29"/>
      <c r="C35" s="31"/>
      <c r="D35" s="31"/>
      <c r="E35" s="12">
        <f>Tabelle13[[#This Row],[Steuerwert pro Stk.
(per Bilanzstichtag)]]*Tabelle13[[#This Row],[Anzahl Stück]]</f>
        <v>0</v>
      </c>
    </row>
    <row r="36" spans="1:5" ht="19.2" customHeight="1" x14ac:dyDescent="0.35">
      <c r="A36" s="28"/>
      <c r="B36" s="29"/>
      <c r="C36" s="31"/>
      <c r="D36" s="31"/>
      <c r="E36" s="12">
        <f>Tabelle13[[#This Row],[Steuerwert pro Stk.
(per Bilanzstichtag)]]*Tabelle13[[#This Row],[Anzahl Stück]]</f>
        <v>0</v>
      </c>
    </row>
    <row r="37" spans="1:5" ht="19.2" customHeight="1" x14ac:dyDescent="0.35">
      <c r="A37" s="28"/>
      <c r="B37" s="29"/>
      <c r="C37" s="31"/>
      <c r="D37" s="31"/>
      <c r="E37" s="12">
        <f>Tabelle13[[#This Row],[Steuerwert pro Stk.
(per Bilanzstichtag)]]*Tabelle13[[#This Row],[Anzahl Stück]]</f>
        <v>0</v>
      </c>
    </row>
    <row r="38" spans="1:5" ht="19.2" customHeight="1" x14ac:dyDescent="0.35">
      <c r="A38" s="28"/>
      <c r="B38" s="29"/>
      <c r="C38" s="31"/>
      <c r="D38" s="31"/>
      <c r="E38" s="12">
        <f>Tabelle13[[#This Row],[Steuerwert pro Stk.
(per Bilanzstichtag)]]*Tabelle13[[#This Row],[Anzahl Stück]]</f>
        <v>0</v>
      </c>
    </row>
    <row r="39" spans="1:5" ht="19.2" customHeight="1" x14ac:dyDescent="0.35">
      <c r="A39" s="28"/>
      <c r="B39" s="29"/>
      <c r="C39" s="31"/>
      <c r="D39" s="31"/>
      <c r="E39" s="12">
        <f>Tabelle13[[#This Row],[Steuerwert pro Stk.
(per Bilanzstichtag)]]*Tabelle13[[#This Row],[Anzahl Stück]]</f>
        <v>0</v>
      </c>
    </row>
    <row r="40" spans="1:5" ht="19.2" customHeight="1" x14ac:dyDescent="0.35">
      <c r="A40" s="28"/>
      <c r="B40" s="29"/>
      <c r="C40" s="31"/>
      <c r="D40" s="31"/>
      <c r="E40" s="12">
        <f>Tabelle13[[#This Row],[Steuerwert pro Stk.
(per Bilanzstichtag)]]*Tabelle13[[#This Row],[Anzahl Stück]]</f>
        <v>0</v>
      </c>
    </row>
    <row r="44" spans="1:5" ht="15.6" thickBot="1" x14ac:dyDescent="0.4">
      <c r="C44" s="5" t="s">
        <v>21</v>
      </c>
      <c r="D44" s="21"/>
      <c r="E44" s="21"/>
    </row>
  </sheetData>
  <sheetProtection sheet="1" objects="1" scenarios="1" selectLockedCells="1"/>
  <mergeCells count="2">
    <mergeCell ref="B2:C2"/>
    <mergeCell ref="B3:C3"/>
  </mergeCells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05AC-F3B3-46A9-B387-807DEEAD7E17}">
  <dimension ref="A2:E44"/>
  <sheetViews>
    <sheetView showGridLines="0" zoomScaleNormal="100" workbookViewId="0">
      <selection activeCell="B11" sqref="B11"/>
    </sheetView>
  </sheetViews>
  <sheetFormatPr baseColWidth="10" defaultRowHeight="15" x14ac:dyDescent="0.35"/>
  <cols>
    <col min="1" max="1" width="14.33203125" style="1" customWidth="1"/>
    <col min="2" max="2" width="52.5546875" style="1" customWidth="1"/>
    <col min="3" max="3" width="14.6640625" style="1" customWidth="1"/>
    <col min="4" max="4" width="8.44140625" style="1" customWidth="1"/>
    <col min="5" max="5" width="11.5546875" style="1" customWidth="1"/>
    <col min="6" max="16384" width="11.5546875" style="1"/>
  </cols>
  <sheetData>
    <row r="2" spans="1:5" s="3" customFormat="1" ht="19.2" customHeight="1" x14ac:dyDescent="0.3">
      <c r="A2" s="4" t="s">
        <v>0</v>
      </c>
      <c r="B2" s="32" t="s">
        <v>8</v>
      </c>
    </row>
    <row r="3" spans="1:5" s="3" customFormat="1" ht="19.2" customHeight="1" x14ac:dyDescent="0.3">
      <c r="A3" s="4" t="s">
        <v>7</v>
      </c>
      <c r="B3" s="32" t="s">
        <v>9</v>
      </c>
    </row>
    <row r="5" spans="1:5" ht="27" x14ac:dyDescent="0.6">
      <c r="A5" s="2" t="s">
        <v>11</v>
      </c>
    </row>
    <row r="6" spans="1:5" x14ac:dyDescent="0.35">
      <c r="A6" s="1" t="s">
        <v>1</v>
      </c>
    </row>
    <row r="8" spans="1:5" ht="30" x14ac:dyDescent="0.35">
      <c r="A8" s="7" t="s">
        <v>2</v>
      </c>
      <c r="B8" s="8" t="s">
        <v>3</v>
      </c>
      <c r="C8" s="9" t="s">
        <v>5</v>
      </c>
      <c r="D8" s="9" t="s">
        <v>6</v>
      </c>
      <c r="E8" s="10" t="s">
        <v>4</v>
      </c>
    </row>
    <row r="9" spans="1:5" s="6" customFormat="1" ht="19.2" customHeight="1" x14ac:dyDescent="0.3">
      <c r="A9" s="33">
        <v>43465</v>
      </c>
      <c r="B9" s="29" t="s">
        <v>10</v>
      </c>
      <c r="C9" s="30">
        <v>1077</v>
      </c>
      <c r="D9" s="34">
        <v>7.6999999999999999E-2</v>
      </c>
      <c r="E9" s="35">
        <v>3000</v>
      </c>
    </row>
    <row r="10" spans="1:5" ht="19.2" customHeight="1" x14ac:dyDescent="0.35">
      <c r="A10" s="33"/>
      <c r="B10" s="29"/>
      <c r="C10" s="31"/>
      <c r="D10" s="36"/>
      <c r="E10" s="35"/>
    </row>
    <row r="11" spans="1:5" ht="19.2" customHeight="1" x14ac:dyDescent="0.35">
      <c r="A11" s="33"/>
      <c r="B11" s="29"/>
      <c r="C11" s="31"/>
      <c r="D11" s="36"/>
      <c r="E11" s="35"/>
    </row>
    <row r="12" spans="1:5" ht="19.2" customHeight="1" x14ac:dyDescent="0.35">
      <c r="A12" s="33"/>
      <c r="B12" s="29"/>
      <c r="C12" s="31"/>
      <c r="D12" s="36"/>
      <c r="E12" s="35"/>
    </row>
    <row r="13" spans="1:5" ht="19.2" customHeight="1" x14ac:dyDescent="0.35">
      <c r="A13" s="33"/>
      <c r="B13" s="29"/>
      <c r="C13" s="31"/>
      <c r="D13" s="36"/>
      <c r="E13" s="35"/>
    </row>
    <row r="14" spans="1:5" ht="19.2" customHeight="1" x14ac:dyDescent="0.35">
      <c r="A14" s="33"/>
      <c r="B14" s="29"/>
      <c r="C14" s="31"/>
      <c r="D14" s="36"/>
      <c r="E14" s="35"/>
    </row>
    <row r="15" spans="1:5" ht="19.2" customHeight="1" x14ac:dyDescent="0.35">
      <c r="A15" s="33"/>
      <c r="B15" s="29"/>
      <c r="C15" s="31"/>
      <c r="D15" s="36"/>
      <c r="E15" s="35"/>
    </row>
    <row r="16" spans="1:5" ht="19.2" customHeight="1" x14ac:dyDescent="0.35">
      <c r="A16" s="33"/>
      <c r="B16" s="29"/>
      <c r="C16" s="31"/>
      <c r="D16" s="36"/>
      <c r="E16" s="35"/>
    </row>
    <row r="17" spans="1:5" ht="19.2" customHeight="1" x14ac:dyDescent="0.35">
      <c r="A17" s="33"/>
      <c r="B17" s="29"/>
      <c r="C17" s="31"/>
      <c r="D17" s="36"/>
      <c r="E17" s="35"/>
    </row>
    <row r="18" spans="1:5" ht="19.2" customHeight="1" x14ac:dyDescent="0.35">
      <c r="A18" s="33"/>
      <c r="B18" s="29"/>
      <c r="C18" s="31"/>
      <c r="D18" s="36"/>
      <c r="E18" s="35"/>
    </row>
    <row r="19" spans="1:5" ht="19.2" customHeight="1" x14ac:dyDescent="0.35">
      <c r="A19" s="33"/>
      <c r="B19" s="29"/>
      <c r="C19" s="31"/>
      <c r="D19" s="36"/>
      <c r="E19" s="35"/>
    </row>
    <row r="20" spans="1:5" ht="19.2" customHeight="1" x14ac:dyDescent="0.35">
      <c r="A20" s="33"/>
      <c r="B20" s="29"/>
      <c r="C20" s="31"/>
      <c r="D20" s="36"/>
      <c r="E20" s="35"/>
    </row>
    <row r="21" spans="1:5" ht="19.2" customHeight="1" x14ac:dyDescent="0.35">
      <c r="A21" s="33"/>
      <c r="B21" s="29"/>
      <c r="C21" s="31"/>
      <c r="D21" s="36"/>
      <c r="E21" s="35"/>
    </row>
    <row r="22" spans="1:5" ht="19.2" customHeight="1" x14ac:dyDescent="0.35">
      <c r="A22" s="33"/>
      <c r="B22" s="29"/>
      <c r="C22" s="31"/>
      <c r="D22" s="36"/>
      <c r="E22" s="35"/>
    </row>
    <row r="23" spans="1:5" ht="19.2" customHeight="1" x14ac:dyDescent="0.35">
      <c r="A23" s="33"/>
      <c r="B23" s="29"/>
      <c r="C23" s="31"/>
      <c r="D23" s="36"/>
      <c r="E23" s="35"/>
    </row>
    <row r="24" spans="1:5" ht="19.2" customHeight="1" x14ac:dyDescent="0.35">
      <c r="A24" s="33"/>
      <c r="B24" s="29"/>
      <c r="C24" s="31"/>
      <c r="D24" s="36"/>
      <c r="E24" s="35"/>
    </row>
    <row r="25" spans="1:5" ht="19.2" customHeight="1" x14ac:dyDescent="0.35">
      <c r="A25" s="33"/>
      <c r="B25" s="29"/>
      <c r="C25" s="31"/>
      <c r="D25" s="36"/>
      <c r="E25" s="35"/>
    </row>
    <row r="26" spans="1:5" ht="19.2" customHeight="1" x14ac:dyDescent="0.35">
      <c r="A26" s="33"/>
      <c r="B26" s="29"/>
      <c r="C26" s="31"/>
      <c r="D26" s="36"/>
      <c r="E26" s="35"/>
    </row>
    <row r="27" spans="1:5" ht="19.2" customHeight="1" x14ac:dyDescent="0.35">
      <c r="A27" s="33"/>
      <c r="B27" s="29"/>
      <c r="C27" s="31"/>
      <c r="D27" s="36"/>
      <c r="E27" s="35"/>
    </row>
    <row r="28" spans="1:5" ht="19.2" customHeight="1" x14ac:dyDescent="0.35">
      <c r="A28" s="33"/>
      <c r="B28" s="29"/>
      <c r="C28" s="31"/>
      <c r="D28" s="36"/>
      <c r="E28" s="35"/>
    </row>
    <row r="29" spans="1:5" ht="19.2" customHeight="1" x14ac:dyDescent="0.35">
      <c r="A29" s="33"/>
      <c r="B29" s="29"/>
      <c r="C29" s="31"/>
      <c r="D29" s="36"/>
      <c r="E29" s="35"/>
    </row>
    <row r="30" spans="1:5" ht="19.2" customHeight="1" x14ac:dyDescent="0.35">
      <c r="A30" s="33"/>
      <c r="B30" s="29"/>
      <c r="C30" s="31"/>
      <c r="D30" s="36"/>
      <c r="E30" s="35"/>
    </row>
    <row r="31" spans="1:5" ht="19.2" customHeight="1" x14ac:dyDescent="0.35">
      <c r="A31" s="33"/>
      <c r="B31" s="29"/>
      <c r="C31" s="31"/>
      <c r="D31" s="36"/>
      <c r="E31" s="35"/>
    </row>
    <row r="32" spans="1:5" ht="19.2" customHeight="1" x14ac:dyDescent="0.35">
      <c r="A32" s="33"/>
      <c r="B32" s="29"/>
      <c r="C32" s="31"/>
      <c r="D32" s="36"/>
      <c r="E32" s="35"/>
    </row>
    <row r="33" spans="1:5" ht="19.2" customHeight="1" x14ac:dyDescent="0.35">
      <c r="A33" s="33"/>
      <c r="B33" s="29"/>
      <c r="C33" s="31"/>
      <c r="D33" s="36"/>
      <c r="E33" s="35"/>
    </row>
    <row r="34" spans="1:5" ht="19.2" customHeight="1" x14ac:dyDescent="0.35">
      <c r="A34" s="33"/>
      <c r="B34" s="29"/>
      <c r="C34" s="31"/>
      <c r="D34" s="36"/>
      <c r="E34" s="35"/>
    </row>
    <row r="35" spans="1:5" ht="19.2" customHeight="1" x14ac:dyDescent="0.35">
      <c r="A35" s="33"/>
      <c r="B35" s="29"/>
      <c r="C35" s="31"/>
      <c r="D35" s="36"/>
      <c r="E35" s="35"/>
    </row>
    <row r="36" spans="1:5" ht="19.2" customHeight="1" x14ac:dyDescent="0.35">
      <c r="A36" s="33"/>
      <c r="B36" s="29"/>
      <c r="C36" s="31"/>
      <c r="D36" s="36"/>
      <c r="E36" s="35"/>
    </row>
    <row r="37" spans="1:5" ht="19.2" customHeight="1" x14ac:dyDescent="0.35">
      <c r="A37" s="33"/>
      <c r="B37" s="29"/>
      <c r="C37" s="31"/>
      <c r="D37" s="36"/>
      <c r="E37" s="35"/>
    </row>
    <row r="38" spans="1:5" ht="19.2" customHeight="1" x14ac:dyDescent="0.35">
      <c r="A38" s="33"/>
      <c r="B38" s="29"/>
      <c r="C38" s="31"/>
      <c r="D38" s="36"/>
      <c r="E38" s="35"/>
    </row>
    <row r="39" spans="1:5" ht="19.2" customHeight="1" x14ac:dyDescent="0.35">
      <c r="A39" s="33"/>
      <c r="B39" s="29"/>
      <c r="C39" s="31"/>
      <c r="D39" s="36"/>
      <c r="E39" s="35"/>
    </row>
    <row r="40" spans="1:5" ht="19.2" customHeight="1" thickBot="1" x14ac:dyDescent="0.4">
      <c r="A40" s="13" t="s">
        <v>12</v>
      </c>
      <c r="B40" s="14"/>
      <c r="C40" s="15">
        <f>SUBTOTAL(109,C9:C39)</f>
        <v>1077</v>
      </c>
      <c r="D40" s="16"/>
      <c r="E40" s="17"/>
    </row>
    <row r="44" spans="1:5" ht="15.6" thickBot="1" x14ac:dyDescent="0.4">
      <c r="B44" s="5" t="s">
        <v>21</v>
      </c>
      <c r="C44" s="21"/>
      <c r="D44" s="21"/>
      <c r="E44" s="21"/>
    </row>
  </sheetData>
  <sheetProtection sheet="1" objects="1" scenarios="1" selectLockedCells="1"/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4BD5-7DB6-4E12-AC84-9909416BB4EA}">
  <dimension ref="A2:E44"/>
  <sheetViews>
    <sheetView showGridLines="0" zoomScaleNormal="100" workbookViewId="0">
      <selection activeCell="C11" sqref="C11"/>
    </sheetView>
  </sheetViews>
  <sheetFormatPr baseColWidth="10" defaultRowHeight="15" x14ac:dyDescent="0.35"/>
  <cols>
    <col min="1" max="1" width="14" style="1" customWidth="1"/>
    <col min="2" max="2" width="12" style="1" customWidth="1"/>
    <col min="3" max="3" width="41.77734375" style="1" customWidth="1"/>
    <col min="4" max="4" width="20" style="1" customWidth="1"/>
    <col min="5" max="5" width="14.5546875" style="1" customWidth="1"/>
    <col min="6" max="16384" width="11.5546875" style="1"/>
  </cols>
  <sheetData>
    <row r="2" spans="1:5" s="3" customFormat="1" ht="19.2" customHeight="1" x14ac:dyDescent="0.3">
      <c r="A2" s="4" t="s">
        <v>0</v>
      </c>
      <c r="B2" s="26" t="s">
        <v>8</v>
      </c>
      <c r="C2" s="27"/>
    </row>
    <row r="3" spans="1:5" s="3" customFormat="1" ht="19.2" customHeight="1" x14ac:dyDescent="0.3">
      <c r="A3" s="4" t="s">
        <v>7</v>
      </c>
      <c r="B3" s="26" t="s">
        <v>9</v>
      </c>
      <c r="C3" s="27"/>
    </row>
    <row r="5" spans="1:5" ht="27" x14ac:dyDescent="0.6">
      <c r="A5" s="2" t="s">
        <v>23</v>
      </c>
    </row>
    <row r="6" spans="1:5" x14ac:dyDescent="0.35">
      <c r="A6" s="1" t="s">
        <v>24</v>
      </c>
    </row>
    <row r="8" spans="1:5" ht="36.6" customHeight="1" x14ac:dyDescent="0.35">
      <c r="A8" s="7" t="s">
        <v>28</v>
      </c>
      <c r="B8" s="22" t="s">
        <v>30</v>
      </c>
      <c r="C8" s="8" t="s">
        <v>25</v>
      </c>
      <c r="D8" s="9" t="s">
        <v>27</v>
      </c>
      <c r="E8" s="9" t="s">
        <v>16</v>
      </c>
    </row>
    <row r="9" spans="1:5" s="6" customFormat="1" ht="19.2" customHeight="1" x14ac:dyDescent="0.3">
      <c r="A9" s="28">
        <v>200</v>
      </c>
      <c r="B9" s="28" t="s">
        <v>29</v>
      </c>
      <c r="C9" s="29" t="s">
        <v>26</v>
      </c>
      <c r="D9" s="30">
        <v>10</v>
      </c>
      <c r="E9" s="12">
        <f>Tabelle134[[#This Row],[Menge/Anzahl]]*D9</f>
        <v>2000</v>
      </c>
    </row>
    <row r="10" spans="1:5" ht="19.2" customHeight="1" x14ac:dyDescent="0.35">
      <c r="A10" s="28"/>
      <c r="B10" s="28"/>
      <c r="C10" s="29"/>
      <c r="D10" s="31"/>
      <c r="E10" s="12">
        <f>Tabelle134[[#This Row],[Menge/Anzahl]]*D10</f>
        <v>0</v>
      </c>
    </row>
    <row r="11" spans="1:5" ht="19.2" customHeight="1" x14ac:dyDescent="0.35">
      <c r="A11" s="28"/>
      <c r="B11" s="28"/>
      <c r="C11" s="29"/>
      <c r="D11" s="31"/>
      <c r="E11" s="12">
        <f>Tabelle134[[#This Row],[Menge/Anzahl]]*D11</f>
        <v>0</v>
      </c>
    </row>
    <row r="12" spans="1:5" ht="19.2" customHeight="1" x14ac:dyDescent="0.35">
      <c r="A12" s="28"/>
      <c r="B12" s="28"/>
      <c r="C12" s="29"/>
      <c r="D12" s="31"/>
      <c r="E12" s="12">
        <f>Tabelle134[[#This Row],[Menge/Anzahl]]*D12</f>
        <v>0</v>
      </c>
    </row>
    <row r="13" spans="1:5" ht="19.2" customHeight="1" x14ac:dyDescent="0.35">
      <c r="A13" s="28"/>
      <c r="B13" s="28"/>
      <c r="C13" s="29"/>
      <c r="D13" s="31"/>
      <c r="E13" s="12">
        <f>Tabelle134[[#This Row],[Menge/Anzahl]]*D13</f>
        <v>0</v>
      </c>
    </row>
    <row r="14" spans="1:5" ht="19.2" customHeight="1" x14ac:dyDescent="0.35">
      <c r="A14" s="28"/>
      <c r="B14" s="28"/>
      <c r="C14" s="29"/>
      <c r="D14" s="31"/>
      <c r="E14" s="12">
        <f>Tabelle134[[#This Row],[Menge/Anzahl]]*D14</f>
        <v>0</v>
      </c>
    </row>
    <row r="15" spans="1:5" ht="19.2" customHeight="1" x14ac:dyDescent="0.35">
      <c r="A15" s="28"/>
      <c r="B15" s="28"/>
      <c r="C15" s="29"/>
      <c r="D15" s="31"/>
      <c r="E15" s="12">
        <f>Tabelle134[[#This Row],[Menge/Anzahl]]*D15</f>
        <v>0</v>
      </c>
    </row>
    <row r="16" spans="1:5" ht="19.2" customHeight="1" x14ac:dyDescent="0.35">
      <c r="A16" s="28"/>
      <c r="B16" s="28"/>
      <c r="C16" s="29"/>
      <c r="D16" s="31"/>
      <c r="E16" s="12">
        <f>Tabelle134[[#This Row],[Menge/Anzahl]]*D16</f>
        <v>0</v>
      </c>
    </row>
    <row r="17" spans="1:5" ht="19.2" customHeight="1" x14ac:dyDescent="0.35">
      <c r="A17" s="28"/>
      <c r="B17" s="28"/>
      <c r="C17" s="29"/>
      <c r="D17" s="31"/>
      <c r="E17" s="12">
        <f>Tabelle134[[#This Row],[Menge/Anzahl]]*D17</f>
        <v>0</v>
      </c>
    </row>
    <row r="18" spans="1:5" ht="19.2" customHeight="1" x14ac:dyDescent="0.35">
      <c r="A18" s="28"/>
      <c r="B18" s="28"/>
      <c r="C18" s="29"/>
      <c r="D18" s="31"/>
      <c r="E18" s="12">
        <f>Tabelle134[[#This Row],[Menge/Anzahl]]*D18</f>
        <v>0</v>
      </c>
    </row>
    <row r="19" spans="1:5" ht="19.2" customHeight="1" x14ac:dyDescent="0.35">
      <c r="A19" s="28"/>
      <c r="B19" s="28"/>
      <c r="C19" s="29"/>
      <c r="D19" s="31"/>
      <c r="E19" s="12">
        <f>Tabelle134[[#This Row],[Menge/Anzahl]]*D19</f>
        <v>0</v>
      </c>
    </row>
    <row r="20" spans="1:5" ht="19.2" customHeight="1" x14ac:dyDescent="0.35">
      <c r="A20" s="28"/>
      <c r="B20" s="28"/>
      <c r="C20" s="29"/>
      <c r="D20" s="31"/>
      <c r="E20" s="12">
        <f>Tabelle134[[#This Row],[Menge/Anzahl]]*D20</f>
        <v>0</v>
      </c>
    </row>
    <row r="21" spans="1:5" ht="19.2" customHeight="1" x14ac:dyDescent="0.35">
      <c r="A21" s="28"/>
      <c r="B21" s="28"/>
      <c r="C21" s="29"/>
      <c r="D21" s="31"/>
      <c r="E21" s="12">
        <f>Tabelle134[[#This Row],[Menge/Anzahl]]*D21</f>
        <v>0</v>
      </c>
    </row>
    <row r="22" spans="1:5" ht="19.2" customHeight="1" x14ac:dyDescent="0.35">
      <c r="A22" s="28"/>
      <c r="B22" s="28"/>
      <c r="C22" s="29"/>
      <c r="D22" s="31"/>
      <c r="E22" s="12">
        <f>Tabelle134[[#This Row],[Menge/Anzahl]]*D22</f>
        <v>0</v>
      </c>
    </row>
    <row r="23" spans="1:5" ht="19.2" customHeight="1" x14ac:dyDescent="0.35">
      <c r="A23" s="28"/>
      <c r="B23" s="28"/>
      <c r="C23" s="29"/>
      <c r="D23" s="31"/>
      <c r="E23" s="12">
        <f>Tabelle134[[#This Row],[Menge/Anzahl]]*D23</f>
        <v>0</v>
      </c>
    </row>
    <row r="24" spans="1:5" ht="19.2" customHeight="1" x14ac:dyDescent="0.35">
      <c r="A24" s="28"/>
      <c r="B24" s="28"/>
      <c r="C24" s="29"/>
      <c r="D24" s="31"/>
      <c r="E24" s="12">
        <f>Tabelle134[[#This Row],[Menge/Anzahl]]*D24</f>
        <v>0</v>
      </c>
    </row>
    <row r="25" spans="1:5" ht="19.2" customHeight="1" x14ac:dyDescent="0.35">
      <c r="A25" s="28"/>
      <c r="B25" s="28"/>
      <c r="C25" s="29"/>
      <c r="D25" s="31"/>
      <c r="E25" s="12">
        <f>Tabelle134[[#This Row],[Menge/Anzahl]]*D25</f>
        <v>0</v>
      </c>
    </row>
    <row r="26" spans="1:5" ht="19.2" customHeight="1" x14ac:dyDescent="0.35">
      <c r="A26" s="28"/>
      <c r="B26" s="28"/>
      <c r="C26" s="29"/>
      <c r="D26" s="31"/>
      <c r="E26" s="12">
        <f>Tabelle134[[#This Row],[Menge/Anzahl]]*D26</f>
        <v>0</v>
      </c>
    </row>
    <row r="27" spans="1:5" ht="19.2" customHeight="1" x14ac:dyDescent="0.35">
      <c r="A27" s="28"/>
      <c r="B27" s="28"/>
      <c r="C27" s="29"/>
      <c r="D27" s="31"/>
      <c r="E27" s="12">
        <f>Tabelle134[[#This Row],[Menge/Anzahl]]*D27</f>
        <v>0</v>
      </c>
    </row>
    <row r="28" spans="1:5" ht="19.2" customHeight="1" x14ac:dyDescent="0.35">
      <c r="A28" s="28"/>
      <c r="B28" s="28"/>
      <c r="C28" s="29"/>
      <c r="D28" s="31"/>
      <c r="E28" s="12">
        <f>Tabelle134[[#This Row],[Menge/Anzahl]]*D28</f>
        <v>0</v>
      </c>
    </row>
    <row r="29" spans="1:5" ht="19.2" customHeight="1" x14ac:dyDescent="0.35">
      <c r="A29" s="28"/>
      <c r="B29" s="28"/>
      <c r="C29" s="29"/>
      <c r="D29" s="31"/>
      <c r="E29" s="12">
        <f>Tabelle134[[#This Row],[Menge/Anzahl]]*D29</f>
        <v>0</v>
      </c>
    </row>
    <row r="30" spans="1:5" ht="19.2" customHeight="1" x14ac:dyDescent="0.35">
      <c r="A30" s="28"/>
      <c r="B30" s="28"/>
      <c r="C30" s="29"/>
      <c r="D30" s="31"/>
      <c r="E30" s="12">
        <f>Tabelle134[[#This Row],[Menge/Anzahl]]*D30</f>
        <v>0</v>
      </c>
    </row>
    <row r="31" spans="1:5" ht="19.2" customHeight="1" x14ac:dyDescent="0.35">
      <c r="A31" s="28"/>
      <c r="B31" s="28"/>
      <c r="C31" s="29"/>
      <c r="D31" s="31"/>
      <c r="E31" s="12">
        <f>Tabelle134[[#This Row],[Menge/Anzahl]]*D31</f>
        <v>0</v>
      </c>
    </row>
    <row r="32" spans="1:5" ht="19.2" customHeight="1" x14ac:dyDescent="0.35">
      <c r="A32" s="28"/>
      <c r="B32" s="28"/>
      <c r="C32" s="29"/>
      <c r="D32" s="31"/>
      <c r="E32" s="12">
        <f>Tabelle134[[#This Row],[Menge/Anzahl]]*D32</f>
        <v>0</v>
      </c>
    </row>
    <row r="33" spans="1:5" ht="19.2" customHeight="1" x14ac:dyDescent="0.35">
      <c r="A33" s="28"/>
      <c r="B33" s="28"/>
      <c r="C33" s="29"/>
      <c r="D33" s="31"/>
      <c r="E33" s="12">
        <f>Tabelle134[[#This Row],[Menge/Anzahl]]*D33</f>
        <v>0</v>
      </c>
    </row>
    <row r="34" spans="1:5" ht="19.2" customHeight="1" x14ac:dyDescent="0.35">
      <c r="A34" s="28"/>
      <c r="B34" s="28"/>
      <c r="C34" s="29"/>
      <c r="D34" s="31"/>
      <c r="E34" s="12">
        <f>Tabelle134[[#This Row],[Menge/Anzahl]]*D34</f>
        <v>0</v>
      </c>
    </row>
    <row r="35" spans="1:5" ht="19.2" customHeight="1" x14ac:dyDescent="0.35">
      <c r="A35" s="28"/>
      <c r="B35" s="28"/>
      <c r="C35" s="29"/>
      <c r="D35" s="31"/>
      <c r="E35" s="12">
        <f>Tabelle134[[#This Row],[Menge/Anzahl]]*D35</f>
        <v>0</v>
      </c>
    </row>
    <row r="36" spans="1:5" ht="19.2" customHeight="1" x14ac:dyDescent="0.35">
      <c r="A36" s="28"/>
      <c r="B36" s="28"/>
      <c r="C36" s="29"/>
      <c r="D36" s="31"/>
      <c r="E36" s="12">
        <f>Tabelle134[[#This Row],[Menge/Anzahl]]*D36</f>
        <v>0</v>
      </c>
    </row>
    <row r="37" spans="1:5" ht="19.2" customHeight="1" x14ac:dyDescent="0.35">
      <c r="A37" s="28"/>
      <c r="B37" s="28"/>
      <c r="C37" s="29"/>
      <c r="D37" s="31"/>
      <c r="E37" s="12">
        <f>Tabelle134[[#This Row],[Menge/Anzahl]]*D37</f>
        <v>0</v>
      </c>
    </row>
    <row r="38" spans="1:5" ht="19.2" customHeight="1" x14ac:dyDescent="0.35">
      <c r="A38" s="28"/>
      <c r="B38" s="28"/>
      <c r="C38" s="29"/>
      <c r="D38" s="31"/>
      <c r="E38" s="12">
        <f>Tabelle134[[#This Row],[Menge/Anzahl]]*D38</f>
        <v>0</v>
      </c>
    </row>
    <row r="39" spans="1:5" ht="19.2" customHeight="1" x14ac:dyDescent="0.35">
      <c r="A39" s="28"/>
      <c r="B39" s="28"/>
      <c r="C39" s="29"/>
      <c r="D39" s="31"/>
      <c r="E39" s="12">
        <f>Tabelle134[[#This Row],[Menge/Anzahl]]*D39</f>
        <v>0</v>
      </c>
    </row>
    <row r="40" spans="1:5" ht="19.2" customHeight="1" thickBot="1" x14ac:dyDescent="0.4">
      <c r="A40" s="19" t="s">
        <v>31</v>
      </c>
      <c r="B40" s="23"/>
      <c r="C40" s="14"/>
      <c r="D40" s="15"/>
      <c r="E40" s="24">
        <f>SUBTOTAL(109,E9:E39)</f>
        <v>2000</v>
      </c>
    </row>
    <row r="44" spans="1:5" ht="15.6" thickBot="1" x14ac:dyDescent="0.4">
      <c r="C44" s="5" t="s">
        <v>21</v>
      </c>
      <c r="D44" s="21"/>
      <c r="E44" s="21"/>
    </row>
  </sheetData>
  <sheetProtection sheet="1" objects="1" scenarios="1" selectLockedCells="1"/>
  <mergeCells count="2">
    <mergeCell ref="B2:C2"/>
    <mergeCell ref="B3:C3"/>
  </mergeCells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5DA7-4651-4023-9DCB-DD5932E73321}">
  <dimension ref="A2:E44"/>
  <sheetViews>
    <sheetView showGridLines="0" topLeftCell="A3" zoomScaleNormal="100" workbookViewId="0">
      <selection activeCell="C20" sqref="C20"/>
    </sheetView>
  </sheetViews>
  <sheetFormatPr baseColWidth="10" defaultRowHeight="15" x14ac:dyDescent="0.35"/>
  <cols>
    <col min="1" max="1" width="13.77734375" style="1" customWidth="1"/>
    <col min="2" max="2" width="34.77734375" style="1" customWidth="1"/>
    <col min="3" max="3" width="19" style="1" customWidth="1"/>
    <col min="4" max="4" width="18.109375" style="1" customWidth="1"/>
    <col min="5" max="5" width="16.6640625" style="1" customWidth="1"/>
    <col min="6" max="16384" width="11.5546875" style="1"/>
  </cols>
  <sheetData>
    <row r="2" spans="1:5" s="3" customFormat="1" ht="19.2" customHeight="1" x14ac:dyDescent="0.3">
      <c r="A2" s="4" t="s">
        <v>0</v>
      </c>
      <c r="B2" s="37" t="s">
        <v>8</v>
      </c>
      <c r="C2" s="38"/>
    </row>
    <row r="3" spans="1:5" s="3" customFormat="1" ht="19.2" customHeight="1" x14ac:dyDescent="0.3">
      <c r="A3" s="4" t="s">
        <v>7</v>
      </c>
      <c r="B3" s="37" t="s">
        <v>9</v>
      </c>
      <c r="C3" s="38"/>
    </row>
    <row r="5" spans="1:5" ht="27" x14ac:dyDescent="0.6">
      <c r="A5" s="2" t="s">
        <v>32</v>
      </c>
      <c r="B5" s="2"/>
    </row>
    <row r="6" spans="1:5" x14ac:dyDescent="0.35">
      <c r="A6" s="1" t="s">
        <v>33</v>
      </c>
    </row>
    <row r="8" spans="1:5" ht="36.6" customHeight="1" x14ac:dyDescent="0.35">
      <c r="A8" s="7" t="s">
        <v>35</v>
      </c>
      <c r="B8" s="20" t="s">
        <v>3</v>
      </c>
      <c r="C8" s="9" t="s">
        <v>34</v>
      </c>
      <c r="D8" s="25" t="s">
        <v>36</v>
      </c>
      <c r="E8" s="9" t="s">
        <v>16</v>
      </c>
    </row>
    <row r="9" spans="1:5" s="6" customFormat="1" ht="19.2" customHeight="1" x14ac:dyDescent="0.3">
      <c r="A9" s="18"/>
      <c r="B9" s="39" t="s">
        <v>10</v>
      </c>
      <c r="C9" s="31">
        <v>100000</v>
      </c>
      <c r="D9" s="30">
        <v>-20000</v>
      </c>
      <c r="E9" s="12">
        <f>SUM(Tabelle1345[[#This Row],[geleistete Arbeit 
in CHF]:[abzgl. Akontozlg.
in CHF]])</f>
        <v>80000</v>
      </c>
    </row>
    <row r="10" spans="1:5" ht="19.2" customHeight="1" x14ac:dyDescent="0.35">
      <c r="A10" s="18"/>
      <c r="B10" s="39"/>
      <c r="C10" s="31"/>
      <c r="D10" s="31"/>
      <c r="E10" s="12">
        <f>Tabelle1345[[#This Row],[leer lassen]]*D10</f>
        <v>0</v>
      </c>
    </row>
    <row r="11" spans="1:5" ht="19.2" customHeight="1" x14ac:dyDescent="0.35">
      <c r="A11" s="18"/>
      <c r="B11" s="39"/>
      <c r="C11" s="31"/>
      <c r="D11" s="31"/>
      <c r="E11" s="12">
        <f>Tabelle1345[[#This Row],[leer lassen]]*D11</f>
        <v>0</v>
      </c>
    </row>
    <row r="12" spans="1:5" ht="19.2" customHeight="1" x14ac:dyDescent="0.35">
      <c r="A12" s="18"/>
      <c r="B12" s="39"/>
      <c r="C12" s="31"/>
      <c r="D12" s="31"/>
      <c r="E12" s="12">
        <f>Tabelle1345[[#This Row],[leer lassen]]*D12</f>
        <v>0</v>
      </c>
    </row>
    <row r="13" spans="1:5" ht="19.2" customHeight="1" x14ac:dyDescent="0.35">
      <c r="A13" s="18"/>
      <c r="B13" s="39"/>
      <c r="C13" s="31"/>
      <c r="D13" s="31"/>
      <c r="E13" s="12">
        <f>Tabelle1345[[#This Row],[leer lassen]]*D13</f>
        <v>0</v>
      </c>
    </row>
    <row r="14" spans="1:5" ht="19.2" customHeight="1" x14ac:dyDescent="0.35">
      <c r="A14" s="18"/>
      <c r="B14" s="39"/>
      <c r="C14" s="31"/>
      <c r="D14" s="31"/>
      <c r="E14" s="12">
        <f>Tabelle1345[[#This Row],[leer lassen]]*D14</f>
        <v>0</v>
      </c>
    </row>
    <row r="15" spans="1:5" ht="19.2" customHeight="1" x14ac:dyDescent="0.35">
      <c r="A15" s="18"/>
      <c r="B15" s="39"/>
      <c r="C15" s="31"/>
      <c r="D15" s="31"/>
      <c r="E15" s="12">
        <f>Tabelle1345[[#This Row],[leer lassen]]*D15</f>
        <v>0</v>
      </c>
    </row>
    <row r="16" spans="1:5" ht="19.2" customHeight="1" x14ac:dyDescent="0.35">
      <c r="A16" s="18"/>
      <c r="B16" s="39"/>
      <c r="C16" s="31"/>
      <c r="D16" s="31"/>
      <c r="E16" s="12">
        <f>Tabelle1345[[#This Row],[leer lassen]]*D16</f>
        <v>0</v>
      </c>
    </row>
    <row r="17" spans="1:5" ht="19.2" customHeight="1" x14ac:dyDescent="0.35">
      <c r="A17" s="18"/>
      <c r="B17" s="39"/>
      <c r="C17" s="31"/>
      <c r="D17" s="31"/>
      <c r="E17" s="12">
        <f>Tabelle1345[[#This Row],[leer lassen]]*D17</f>
        <v>0</v>
      </c>
    </row>
    <row r="18" spans="1:5" ht="19.2" customHeight="1" x14ac:dyDescent="0.35">
      <c r="A18" s="18"/>
      <c r="B18" s="39"/>
      <c r="C18" s="31"/>
      <c r="D18" s="31"/>
      <c r="E18" s="12">
        <f>Tabelle1345[[#This Row],[leer lassen]]*D18</f>
        <v>0</v>
      </c>
    </row>
    <row r="19" spans="1:5" ht="19.2" customHeight="1" x14ac:dyDescent="0.35">
      <c r="A19" s="18"/>
      <c r="B19" s="39"/>
      <c r="C19" s="31"/>
      <c r="D19" s="31"/>
      <c r="E19" s="12">
        <f>Tabelle1345[[#This Row],[leer lassen]]*D19</f>
        <v>0</v>
      </c>
    </row>
    <row r="20" spans="1:5" ht="19.2" customHeight="1" x14ac:dyDescent="0.35">
      <c r="A20" s="18"/>
      <c r="B20" s="39"/>
      <c r="C20" s="31"/>
      <c r="D20" s="31"/>
      <c r="E20" s="12">
        <f>Tabelle1345[[#This Row],[leer lassen]]*D20</f>
        <v>0</v>
      </c>
    </row>
    <row r="21" spans="1:5" ht="19.2" customHeight="1" x14ac:dyDescent="0.35">
      <c r="A21" s="18"/>
      <c r="B21" s="39"/>
      <c r="C21" s="31"/>
      <c r="D21" s="31"/>
      <c r="E21" s="12">
        <f>Tabelle1345[[#This Row],[leer lassen]]*D21</f>
        <v>0</v>
      </c>
    </row>
    <row r="22" spans="1:5" ht="19.2" customHeight="1" x14ac:dyDescent="0.35">
      <c r="A22" s="18"/>
      <c r="B22" s="39"/>
      <c r="C22" s="31"/>
      <c r="D22" s="31"/>
      <c r="E22" s="12">
        <f>Tabelle1345[[#This Row],[leer lassen]]*D22</f>
        <v>0</v>
      </c>
    </row>
    <row r="23" spans="1:5" ht="19.2" customHeight="1" x14ac:dyDescent="0.35">
      <c r="A23" s="18"/>
      <c r="B23" s="39"/>
      <c r="C23" s="31"/>
      <c r="D23" s="31"/>
      <c r="E23" s="12">
        <f>Tabelle1345[[#This Row],[leer lassen]]*D23</f>
        <v>0</v>
      </c>
    </row>
    <row r="24" spans="1:5" ht="19.2" customHeight="1" x14ac:dyDescent="0.35">
      <c r="A24" s="18"/>
      <c r="B24" s="39"/>
      <c r="C24" s="31"/>
      <c r="D24" s="31"/>
      <c r="E24" s="12">
        <f>Tabelle1345[[#This Row],[leer lassen]]*D24</f>
        <v>0</v>
      </c>
    </row>
    <row r="25" spans="1:5" ht="19.2" customHeight="1" x14ac:dyDescent="0.35">
      <c r="A25" s="18"/>
      <c r="B25" s="39"/>
      <c r="C25" s="31"/>
      <c r="D25" s="31"/>
      <c r="E25" s="12">
        <f>Tabelle1345[[#This Row],[leer lassen]]*D25</f>
        <v>0</v>
      </c>
    </row>
    <row r="26" spans="1:5" ht="19.2" customHeight="1" x14ac:dyDescent="0.35">
      <c r="A26" s="18"/>
      <c r="B26" s="39"/>
      <c r="C26" s="31"/>
      <c r="D26" s="31"/>
      <c r="E26" s="12">
        <f>Tabelle1345[[#This Row],[leer lassen]]*D26</f>
        <v>0</v>
      </c>
    </row>
    <row r="27" spans="1:5" ht="19.2" customHeight="1" x14ac:dyDescent="0.35">
      <c r="A27" s="18"/>
      <c r="B27" s="39"/>
      <c r="C27" s="31"/>
      <c r="D27" s="31"/>
      <c r="E27" s="12">
        <f>Tabelle1345[[#This Row],[leer lassen]]*D27</f>
        <v>0</v>
      </c>
    </row>
    <row r="28" spans="1:5" ht="19.2" customHeight="1" x14ac:dyDescent="0.35">
      <c r="A28" s="18"/>
      <c r="B28" s="39"/>
      <c r="C28" s="31"/>
      <c r="D28" s="31"/>
      <c r="E28" s="12">
        <f>Tabelle1345[[#This Row],[leer lassen]]*D28</f>
        <v>0</v>
      </c>
    </row>
    <row r="29" spans="1:5" ht="19.2" customHeight="1" x14ac:dyDescent="0.35">
      <c r="A29" s="18"/>
      <c r="B29" s="39"/>
      <c r="C29" s="31"/>
      <c r="D29" s="31"/>
      <c r="E29" s="12">
        <f>Tabelle1345[[#This Row],[leer lassen]]*D29</f>
        <v>0</v>
      </c>
    </row>
    <row r="30" spans="1:5" ht="19.2" customHeight="1" x14ac:dyDescent="0.35">
      <c r="A30" s="18"/>
      <c r="B30" s="39"/>
      <c r="C30" s="31"/>
      <c r="D30" s="31"/>
      <c r="E30" s="12">
        <f>Tabelle1345[[#This Row],[leer lassen]]*D30</f>
        <v>0</v>
      </c>
    </row>
    <row r="31" spans="1:5" ht="19.2" customHeight="1" x14ac:dyDescent="0.35">
      <c r="A31" s="18"/>
      <c r="B31" s="39"/>
      <c r="C31" s="31"/>
      <c r="D31" s="31"/>
      <c r="E31" s="12">
        <f>Tabelle1345[[#This Row],[leer lassen]]*D31</f>
        <v>0</v>
      </c>
    </row>
    <row r="32" spans="1:5" ht="19.2" customHeight="1" x14ac:dyDescent="0.35">
      <c r="A32" s="18"/>
      <c r="B32" s="39"/>
      <c r="C32" s="31"/>
      <c r="D32" s="31"/>
      <c r="E32" s="12">
        <f>Tabelle1345[[#This Row],[leer lassen]]*D32</f>
        <v>0</v>
      </c>
    </row>
    <row r="33" spans="1:5" ht="19.2" customHeight="1" x14ac:dyDescent="0.35">
      <c r="A33" s="18"/>
      <c r="B33" s="39"/>
      <c r="C33" s="31"/>
      <c r="D33" s="31"/>
      <c r="E33" s="12">
        <f>Tabelle1345[[#This Row],[leer lassen]]*D33</f>
        <v>0</v>
      </c>
    </row>
    <row r="34" spans="1:5" ht="19.2" customHeight="1" x14ac:dyDescent="0.35">
      <c r="A34" s="18"/>
      <c r="B34" s="39"/>
      <c r="C34" s="31"/>
      <c r="D34" s="31"/>
      <c r="E34" s="12">
        <f>Tabelle1345[[#This Row],[leer lassen]]*D34</f>
        <v>0</v>
      </c>
    </row>
    <row r="35" spans="1:5" ht="19.2" customHeight="1" x14ac:dyDescent="0.35">
      <c r="A35" s="18"/>
      <c r="B35" s="39"/>
      <c r="C35" s="31"/>
      <c r="D35" s="31"/>
      <c r="E35" s="12">
        <f>Tabelle1345[[#This Row],[leer lassen]]*D35</f>
        <v>0</v>
      </c>
    </row>
    <row r="36" spans="1:5" ht="19.2" customHeight="1" x14ac:dyDescent="0.35">
      <c r="A36" s="18"/>
      <c r="B36" s="39"/>
      <c r="C36" s="31"/>
      <c r="D36" s="31"/>
      <c r="E36" s="12">
        <f>Tabelle1345[[#This Row],[leer lassen]]*D36</f>
        <v>0</v>
      </c>
    </row>
    <row r="37" spans="1:5" ht="19.2" customHeight="1" x14ac:dyDescent="0.35">
      <c r="A37" s="18"/>
      <c r="B37" s="39"/>
      <c r="C37" s="31"/>
      <c r="D37" s="31"/>
      <c r="E37" s="12">
        <f>Tabelle1345[[#This Row],[leer lassen]]*D37</f>
        <v>0</v>
      </c>
    </row>
    <row r="38" spans="1:5" ht="19.2" customHeight="1" x14ac:dyDescent="0.35">
      <c r="A38" s="18"/>
      <c r="B38" s="39"/>
      <c r="C38" s="31"/>
      <c r="D38" s="31"/>
      <c r="E38" s="12">
        <f>Tabelle1345[[#This Row],[leer lassen]]*D38</f>
        <v>0</v>
      </c>
    </row>
    <row r="39" spans="1:5" ht="19.2" customHeight="1" x14ac:dyDescent="0.35">
      <c r="A39" s="18"/>
      <c r="B39" s="39"/>
      <c r="C39" s="31"/>
      <c r="D39" s="31"/>
      <c r="E39" s="12">
        <f>Tabelle1345[[#This Row],[leer lassen]]*D39</f>
        <v>0</v>
      </c>
    </row>
    <row r="40" spans="1:5" ht="19.2" customHeight="1" thickBot="1" x14ac:dyDescent="0.4">
      <c r="A40" s="19" t="s">
        <v>37</v>
      </c>
      <c r="B40" s="19"/>
      <c r="C40" s="15"/>
      <c r="D40" s="15"/>
      <c r="E40" s="24">
        <f>SUBTOTAL(109,E9:E39)</f>
        <v>80000</v>
      </c>
    </row>
    <row r="44" spans="1:5" ht="15.6" thickBot="1" x14ac:dyDescent="0.4">
      <c r="C44" s="5" t="s">
        <v>21</v>
      </c>
      <c r="D44" s="21"/>
      <c r="E44" s="21"/>
    </row>
  </sheetData>
  <sheetProtection sheet="1" objects="1" scenarios="1" selectLockedCells="1"/>
  <mergeCells count="2">
    <mergeCell ref="B2:C2"/>
    <mergeCell ref="B3:C3"/>
  </mergeCells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55E1-9F75-446D-A518-9489085E6826}">
  <dimension ref="A2:E44"/>
  <sheetViews>
    <sheetView showGridLines="0" zoomScaleNormal="100" workbookViewId="0">
      <selection activeCell="B10" sqref="B10"/>
    </sheetView>
  </sheetViews>
  <sheetFormatPr baseColWidth="10" defaultRowHeight="15" x14ac:dyDescent="0.35"/>
  <cols>
    <col min="1" max="1" width="14.33203125" style="1" customWidth="1"/>
    <col min="2" max="2" width="52.5546875" style="1" customWidth="1"/>
    <col min="3" max="3" width="14.6640625" style="1" customWidth="1"/>
    <col min="4" max="4" width="8.44140625" style="1" customWidth="1"/>
    <col min="5" max="5" width="11.5546875" style="1" customWidth="1"/>
    <col min="6" max="16384" width="11.5546875" style="1"/>
  </cols>
  <sheetData>
    <row r="2" spans="1:5" s="3" customFormat="1" ht="19.2" customHeight="1" x14ac:dyDescent="0.3">
      <c r="A2" s="4" t="s">
        <v>0</v>
      </c>
      <c r="B2" s="32" t="s">
        <v>8</v>
      </c>
    </row>
    <row r="3" spans="1:5" s="3" customFormat="1" ht="19.2" customHeight="1" x14ac:dyDescent="0.3">
      <c r="A3" s="4" t="s">
        <v>7</v>
      </c>
      <c r="B3" s="32" t="s">
        <v>9</v>
      </c>
    </row>
    <row r="5" spans="1:5" ht="27" x14ac:dyDescent="0.6">
      <c r="A5" s="2" t="s">
        <v>38</v>
      </c>
    </row>
    <row r="6" spans="1:5" x14ac:dyDescent="0.35">
      <c r="A6" s="1" t="s">
        <v>39</v>
      </c>
    </row>
    <row r="8" spans="1:5" ht="30" x14ac:dyDescent="0.35">
      <c r="A8" s="7" t="s">
        <v>2</v>
      </c>
      <c r="B8" s="8" t="s">
        <v>51</v>
      </c>
      <c r="C8" s="9" t="s">
        <v>5</v>
      </c>
      <c r="D8" s="9" t="s">
        <v>6</v>
      </c>
      <c r="E8" s="10" t="s">
        <v>4</v>
      </c>
    </row>
    <row r="9" spans="1:5" s="6" customFormat="1" ht="19.2" customHeight="1" x14ac:dyDescent="0.3">
      <c r="A9" s="33">
        <v>43475</v>
      </c>
      <c r="B9" s="29" t="s">
        <v>40</v>
      </c>
      <c r="C9" s="30">
        <v>107.7</v>
      </c>
      <c r="D9" s="34">
        <v>7.6999999999999999E-2</v>
      </c>
      <c r="E9" s="35">
        <v>6530</v>
      </c>
    </row>
    <row r="10" spans="1:5" ht="19.2" customHeight="1" x14ac:dyDescent="0.35">
      <c r="A10" s="33"/>
      <c r="B10" s="29"/>
      <c r="C10" s="31"/>
      <c r="D10" s="36"/>
      <c r="E10" s="35"/>
    </row>
    <row r="11" spans="1:5" ht="19.2" customHeight="1" x14ac:dyDescent="0.35">
      <c r="A11" s="33"/>
      <c r="B11" s="29"/>
      <c r="C11" s="31"/>
      <c r="D11" s="36"/>
      <c r="E11" s="35"/>
    </row>
    <row r="12" spans="1:5" ht="19.2" customHeight="1" x14ac:dyDescent="0.35">
      <c r="A12" s="33"/>
      <c r="B12" s="29"/>
      <c r="C12" s="31"/>
      <c r="D12" s="36"/>
      <c r="E12" s="35"/>
    </row>
    <row r="13" spans="1:5" ht="19.2" customHeight="1" x14ac:dyDescent="0.35">
      <c r="A13" s="33"/>
      <c r="B13" s="29"/>
      <c r="C13" s="31"/>
      <c r="D13" s="36"/>
      <c r="E13" s="35"/>
    </row>
    <row r="14" spans="1:5" ht="19.2" customHeight="1" x14ac:dyDescent="0.35">
      <c r="A14" s="33"/>
      <c r="B14" s="29"/>
      <c r="C14" s="31"/>
      <c r="D14" s="36"/>
      <c r="E14" s="35"/>
    </row>
    <row r="15" spans="1:5" ht="19.2" customHeight="1" x14ac:dyDescent="0.35">
      <c r="A15" s="33"/>
      <c r="B15" s="29"/>
      <c r="C15" s="31"/>
      <c r="D15" s="36"/>
      <c r="E15" s="35"/>
    </row>
    <row r="16" spans="1:5" ht="19.2" customHeight="1" x14ac:dyDescent="0.35">
      <c r="A16" s="33"/>
      <c r="B16" s="29"/>
      <c r="C16" s="31"/>
      <c r="D16" s="36"/>
      <c r="E16" s="35"/>
    </row>
    <row r="17" spans="1:5" ht="19.2" customHeight="1" x14ac:dyDescent="0.35">
      <c r="A17" s="33"/>
      <c r="B17" s="29"/>
      <c r="C17" s="31"/>
      <c r="D17" s="36"/>
      <c r="E17" s="35"/>
    </row>
    <row r="18" spans="1:5" ht="19.2" customHeight="1" x14ac:dyDescent="0.35">
      <c r="A18" s="33"/>
      <c r="B18" s="29"/>
      <c r="C18" s="31"/>
      <c r="D18" s="36"/>
      <c r="E18" s="35"/>
    </row>
    <row r="19" spans="1:5" ht="19.2" customHeight="1" x14ac:dyDescent="0.35">
      <c r="A19" s="33"/>
      <c r="B19" s="29"/>
      <c r="C19" s="31"/>
      <c r="D19" s="36"/>
      <c r="E19" s="35"/>
    </row>
    <row r="20" spans="1:5" ht="19.2" customHeight="1" x14ac:dyDescent="0.35">
      <c r="A20" s="33"/>
      <c r="B20" s="29"/>
      <c r="C20" s="31"/>
      <c r="D20" s="36"/>
      <c r="E20" s="35"/>
    </row>
    <row r="21" spans="1:5" ht="19.2" customHeight="1" x14ac:dyDescent="0.35">
      <c r="A21" s="33"/>
      <c r="B21" s="29"/>
      <c r="C21" s="31"/>
      <c r="D21" s="36"/>
      <c r="E21" s="35"/>
    </row>
    <row r="22" spans="1:5" ht="19.2" customHeight="1" x14ac:dyDescent="0.35">
      <c r="A22" s="33"/>
      <c r="B22" s="29"/>
      <c r="C22" s="31"/>
      <c r="D22" s="36"/>
      <c r="E22" s="35"/>
    </row>
    <row r="23" spans="1:5" ht="19.2" customHeight="1" x14ac:dyDescent="0.35">
      <c r="A23" s="33"/>
      <c r="B23" s="29"/>
      <c r="C23" s="31"/>
      <c r="D23" s="36"/>
      <c r="E23" s="35"/>
    </row>
    <row r="24" spans="1:5" ht="19.2" customHeight="1" x14ac:dyDescent="0.35">
      <c r="A24" s="33"/>
      <c r="B24" s="29"/>
      <c r="C24" s="31"/>
      <c r="D24" s="36"/>
      <c r="E24" s="35"/>
    </row>
    <row r="25" spans="1:5" ht="19.2" customHeight="1" x14ac:dyDescent="0.35">
      <c r="A25" s="33"/>
      <c r="B25" s="29"/>
      <c r="C25" s="31"/>
      <c r="D25" s="36"/>
      <c r="E25" s="35"/>
    </row>
    <row r="26" spans="1:5" ht="19.2" customHeight="1" x14ac:dyDescent="0.35">
      <c r="A26" s="33"/>
      <c r="B26" s="29"/>
      <c r="C26" s="31"/>
      <c r="D26" s="36"/>
      <c r="E26" s="35"/>
    </row>
    <row r="27" spans="1:5" ht="19.2" customHeight="1" x14ac:dyDescent="0.35">
      <c r="A27" s="33"/>
      <c r="B27" s="29"/>
      <c r="C27" s="31"/>
      <c r="D27" s="36"/>
      <c r="E27" s="35"/>
    </row>
    <row r="28" spans="1:5" ht="19.2" customHeight="1" x14ac:dyDescent="0.35">
      <c r="A28" s="33"/>
      <c r="B28" s="29"/>
      <c r="C28" s="31"/>
      <c r="D28" s="36"/>
      <c r="E28" s="35"/>
    </row>
    <row r="29" spans="1:5" ht="19.2" customHeight="1" x14ac:dyDescent="0.35">
      <c r="A29" s="33"/>
      <c r="B29" s="29"/>
      <c r="C29" s="31"/>
      <c r="D29" s="36"/>
      <c r="E29" s="35"/>
    </row>
    <row r="30" spans="1:5" ht="19.2" customHeight="1" x14ac:dyDescent="0.35">
      <c r="A30" s="33"/>
      <c r="B30" s="29"/>
      <c r="C30" s="31"/>
      <c r="D30" s="36"/>
      <c r="E30" s="35"/>
    </row>
    <row r="31" spans="1:5" ht="19.2" customHeight="1" x14ac:dyDescent="0.35">
      <c r="A31" s="33"/>
      <c r="B31" s="29"/>
      <c r="C31" s="31"/>
      <c r="D31" s="36"/>
      <c r="E31" s="35"/>
    </row>
    <row r="32" spans="1:5" ht="19.2" customHeight="1" x14ac:dyDescent="0.35">
      <c r="A32" s="33"/>
      <c r="B32" s="29"/>
      <c r="C32" s="31"/>
      <c r="D32" s="36"/>
      <c r="E32" s="35"/>
    </row>
    <row r="33" spans="1:5" ht="19.2" customHeight="1" x14ac:dyDescent="0.35">
      <c r="A33" s="33"/>
      <c r="B33" s="29"/>
      <c r="C33" s="31"/>
      <c r="D33" s="36"/>
      <c r="E33" s="35"/>
    </row>
    <row r="34" spans="1:5" ht="19.2" customHeight="1" x14ac:dyDescent="0.35">
      <c r="A34" s="33"/>
      <c r="B34" s="29"/>
      <c r="C34" s="31"/>
      <c r="D34" s="36"/>
      <c r="E34" s="35"/>
    </row>
    <row r="35" spans="1:5" ht="19.2" customHeight="1" x14ac:dyDescent="0.35">
      <c r="A35" s="33"/>
      <c r="B35" s="29"/>
      <c r="C35" s="31"/>
      <c r="D35" s="36"/>
      <c r="E35" s="35"/>
    </row>
    <row r="36" spans="1:5" ht="19.2" customHeight="1" x14ac:dyDescent="0.35">
      <c r="A36" s="33"/>
      <c r="B36" s="29"/>
      <c r="C36" s="31"/>
      <c r="D36" s="36"/>
      <c r="E36" s="35"/>
    </row>
    <row r="37" spans="1:5" ht="19.2" customHeight="1" x14ac:dyDescent="0.35">
      <c r="A37" s="33"/>
      <c r="B37" s="29"/>
      <c r="C37" s="31"/>
      <c r="D37" s="36"/>
      <c r="E37" s="35"/>
    </row>
    <row r="38" spans="1:5" ht="19.2" customHeight="1" x14ac:dyDescent="0.35">
      <c r="A38" s="33"/>
      <c r="B38" s="29"/>
      <c r="C38" s="31"/>
      <c r="D38" s="36"/>
      <c r="E38" s="35"/>
    </row>
    <row r="39" spans="1:5" ht="19.2" customHeight="1" x14ac:dyDescent="0.35">
      <c r="A39" s="33"/>
      <c r="B39" s="29"/>
      <c r="C39" s="31"/>
      <c r="D39" s="36"/>
      <c r="E39" s="35"/>
    </row>
    <row r="40" spans="1:5" ht="19.2" customHeight="1" thickBot="1" x14ac:dyDescent="0.4">
      <c r="A40" s="13" t="s">
        <v>41</v>
      </c>
      <c r="B40" s="14"/>
      <c r="C40" s="15">
        <f>SUBTOTAL(109,C9:C39)</f>
        <v>107.7</v>
      </c>
      <c r="D40" s="16"/>
      <c r="E40" s="17"/>
    </row>
    <row r="44" spans="1:5" ht="15.6" thickBot="1" x14ac:dyDescent="0.4">
      <c r="B44" s="5" t="s">
        <v>21</v>
      </c>
      <c r="C44" s="21"/>
      <c r="D44" s="21"/>
      <c r="E44" s="21"/>
    </row>
  </sheetData>
  <sheetProtection sheet="1" objects="1" scenarios="1" selectLockedCells="1"/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9FF8C-2D75-4332-BCA3-0BC273C12540}">
  <dimension ref="A2:E44"/>
  <sheetViews>
    <sheetView showGridLines="0" zoomScaleNormal="100" workbookViewId="0">
      <selection activeCell="B10" sqref="B10"/>
    </sheetView>
  </sheetViews>
  <sheetFormatPr baseColWidth="10" defaultRowHeight="15" x14ac:dyDescent="0.35"/>
  <cols>
    <col min="1" max="1" width="14.33203125" style="1" customWidth="1"/>
    <col min="2" max="2" width="52.5546875" style="1" customWidth="1"/>
    <col min="3" max="3" width="14.6640625" style="1" customWidth="1"/>
    <col min="4" max="4" width="8.44140625" style="1" customWidth="1"/>
    <col min="5" max="5" width="11.5546875" style="1" customWidth="1"/>
    <col min="6" max="16384" width="11.5546875" style="1"/>
  </cols>
  <sheetData>
    <row r="2" spans="1:5" s="3" customFormat="1" ht="19.2" customHeight="1" x14ac:dyDescent="0.3">
      <c r="A2" s="4" t="s">
        <v>0</v>
      </c>
      <c r="B2" s="32" t="s">
        <v>8</v>
      </c>
    </row>
    <row r="3" spans="1:5" s="3" customFormat="1" ht="19.2" customHeight="1" x14ac:dyDescent="0.3">
      <c r="A3" s="4" t="s">
        <v>7</v>
      </c>
      <c r="B3" s="32" t="s">
        <v>9</v>
      </c>
    </row>
    <row r="5" spans="1:5" ht="27" x14ac:dyDescent="0.6">
      <c r="A5" s="2" t="s">
        <v>48</v>
      </c>
    </row>
    <row r="6" spans="1:5" x14ac:dyDescent="0.35">
      <c r="A6" s="1" t="s">
        <v>42</v>
      </c>
    </row>
    <row r="8" spans="1:5" ht="30" x14ac:dyDescent="0.35">
      <c r="A8" s="7" t="s">
        <v>43</v>
      </c>
      <c r="B8" s="8" t="s">
        <v>44</v>
      </c>
      <c r="C8" s="9" t="s">
        <v>5</v>
      </c>
      <c r="D8" s="9" t="s">
        <v>6</v>
      </c>
      <c r="E8" s="10" t="s">
        <v>4</v>
      </c>
    </row>
    <row r="9" spans="1:5" s="6" customFormat="1" ht="19.2" customHeight="1" x14ac:dyDescent="0.3">
      <c r="A9" s="33">
        <v>43444</v>
      </c>
      <c r="B9" s="29" t="s">
        <v>45</v>
      </c>
      <c r="C9" s="30">
        <v>10770</v>
      </c>
      <c r="D9" s="34">
        <v>7.6999999999999999E-2</v>
      </c>
      <c r="E9" s="35">
        <v>3000</v>
      </c>
    </row>
    <row r="10" spans="1:5" ht="19.2" customHeight="1" x14ac:dyDescent="0.35">
      <c r="A10" s="33"/>
      <c r="B10" s="29"/>
      <c r="C10" s="31"/>
      <c r="D10" s="36"/>
      <c r="E10" s="35"/>
    </row>
    <row r="11" spans="1:5" ht="19.2" customHeight="1" x14ac:dyDescent="0.35">
      <c r="A11" s="33"/>
      <c r="B11" s="29"/>
      <c r="C11" s="31"/>
      <c r="D11" s="36"/>
      <c r="E11" s="35"/>
    </row>
    <row r="12" spans="1:5" ht="19.2" customHeight="1" x14ac:dyDescent="0.35">
      <c r="A12" s="33"/>
      <c r="B12" s="29"/>
      <c r="C12" s="31"/>
      <c r="D12" s="36"/>
      <c r="E12" s="35"/>
    </row>
    <row r="13" spans="1:5" ht="19.2" customHeight="1" x14ac:dyDescent="0.35">
      <c r="A13" s="33"/>
      <c r="B13" s="29"/>
      <c r="C13" s="31"/>
      <c r="D13" s="36"/>
      <c r="E13" s="35"/>
    </row>
    <row r="14" spans="1:5" ht="19.2" customHeight="1" x14ac:dyDescent="0.35">
      <c r="A14" s="33"/>
      <c r="B14" s="29"/>
      <c r="C14" s="31"/>
      <c r="D14" s="36"/>
      <c r="E14" s="35"/>
    </row>
    <row r="15" spans="1:5" ht="19.2" customHeight="1" x14ac:dyDescent="0.35">
      <c r="A15" s="33"/>
      <c r="B15" s="29"/>
      <c r="C15" s="31"/>
      <c r="D15" s="36"/>
      <c r="E15" s="35"/>
    </row>
    <row r="16" spans="1:5" ht="19.2" customHeight="1" x14ac:dyDescent="0.35">
      <c r="A16" s="33"/>
      <c r="B16" s="29"/>
      <c r="C16" s="31"/>
      <c r="D16" s="36"/>
      <c r="E16" s="35"/>
    </row>
    <row r="17" spans="1:5" ht="19.2" customHeight="1" x14ac:dyDescent="0.35">
      <c r="A17" s="33"/>
      <c r="B17" s="29"/>
      <c r="C17" s="31"/>
      <c r="D17" s="36"/>
      <c r="E17" s="35"/>
    </row>
    <row r="18" spans="1:5" ht="19.2" customHeight="1" x14ac:dyDescent="0.35">
      <c r="A18" s="33"/>
      <c r="B18" s="29"/>
      <c r="C18" s="31"/>
      <c r="D18" s="36"/>
      <c r="E18" s="35"/>
    </row>
    <row r="19" spans="1:5" ht="19.2" customHeight="1" x14ac:dyDescent="0.35">
      <c r="A19" s="33"/>
      <c r="B19" s="29"/>
      <c r="C19" s="31"/>
      <c r="D19" s="36"/>
      <c r="E19" s="35"/>
    </row>
    <row r="20" spans="1:5" ht="19.2" customHeight="1" x14ac:dyDescent="0.35">
      <c r="A20" s="33"/>
      <c r="B20" s="29"/>
      <c r="C20" s="31"/>
      <c r="D20" s="36"/>
      <c r="E20" s="35"/>
    </row>
    <row r="21" spans="1:5" ht="19.2" customHeight="1" x14ac:dyDescent="0.35">
      <c r="A21" s="33"/>
      <c r="B21" s="29"/>
      <c r="C21" s="31"/>
      <c r="D21" s="36"/>
      <c r="E21" s="35"/>
    </row>
    <row r="22" spans="1:5" ht="19.2" customHeight="1" x14ac:dyDescent="0.35">
      <c r="A22" s="33"/>
      <c r="B22" s="29"/>
      <c r="C22" s="31"/>
      <c r="D22" s="36"/>
      <c r="E22" s="35"/>
    </row>
    <row r="23" spans="1:5" ht="19.2" customHeight="1" x14ac:dyDescent="0.35">
      <c r="A23" s="33"/>
      <c r="B23" s="29"/>
      <c r="C23" s="31"/>
      <c r="D23" s="36"/>
      <c r="E23" s="35"/>
    </row>
    <row r="24" spans="1:5" ht="19.2" customHeight="1" x14ac:dyDescent="0.35">
      <c r="A24" s="33"/>
      <c r="B24" s="29"/>
      <c r="C24" s="31"/>
      <c r="D24" s="36"/>
      <c r="E24" s="35"/>
    </row>
    <row r="25" spans="1:5" ht="19.2" customHeight="1" x14ac:dyDescent="0.35">
      <c r="A25" s="33"/>
      <c r="B25" s="29"/>
      <c r="C25" s="31"/>
      <c r="D25" s="36"/>
      <c r="E25" s="35"/>
    </row>
    <row r="26" spans="1:5" ht="19.2" customHeight="1" x14ac:dyDescent="0.35">
      <c r="A26" s="33"/>
      <c r="B26" s="29"/>
      <c r="C26" s="31"/>
      <c r="D26" s="36"/>
      <c r="E26" s="35"/>
    </row>
    <row r="27" spans="1:5" ht="19.2" customHeight="1" x14ac:dyDescent="0.35">
      <c r="A27" s="33"/>
      <c r="B27" s="29"/>
      <c r="C27" s="31"/>
      <c r="D27" s="36"/>
      <c r="E27" s="35"/>
    </row>
    <row r="28" spans="1:5" ht="19.2" customHeight="1" x14ac:dyDescent="0.35">
      <c r="A28" s="33"/>
      <c r="B28" s="29"/>
      <c r="C28" s="31"/>
      <c r="D28" s="36"/>
      <c r="E28" s="35"/>
    </row>
    <row r="29" spans="1:5" ht="19.2" customHeight="1" x14ac:dyDescent="0.35">
      <c r="A29" s="33"/>
      <c r="B29" s="29"/>
      <c r="C29" s="31"/>
      <c r="D29" s="36"/>
      <c r="E29" s="35"/>
    </row>
    <row r="30" spans="1:5" ht="19.2" customHeight="1" x14ac:dyDescent="0.35">
      <c r="A30" s="33"/>
      <c r="B30" s="29"/>
      <c r="C30" s="31"/>
      <c r="D30" s="36"/>
      <c r="E30" s="35"/>
    </row>
    <row r="31" spans="1:5" ht="19.2" customHeight="1" x14ac:dyDescent="0.35">
      <c r="A31" s="33"/>
      <c r="B31" s="29"/>
      <c r="C31" s="31"/>
      <c r="D31" s="36"/>
      <c r="E31" s="35"/>
    </row>
    <row r="32" spans="1:5" ht="19.2" customHeight="1" x14ac:dyDescent="0.35">
      <c r="A32" s="33"/>
      <c r="B32" s="29"/>
      <c r="C32" s="31"/>
      <c r="D32" s="36"/>
      <c r="E32" s="35"/>
    </row>
    <row r="33" spans="1:5" ht="19.2" customHeight="1" x14ac:dyDescent="0.35">
      <c r="A33" s="33"/>
      <c r="B33" s="29"/>
      <c r="C33" s="31"/>
      <c r="D33" s="36"/>
      <c r="E33" s="35"/>
    </row>
    <row r="34" spans="1:5" ht="19.2" customHeight="1" x14ac:dyDescent="0.35">
      <c r="A34" s="33"/>
      <c r="B34" s="29"/>
      <c r="C34" s="31"/>
      <c r="D34" s="36"/>
      <c r="E34" s="35"/>
    </row>
    <row r="35" spans="1:5" ht="19.2" customHeight="1" x14ac:dyDescent="0.35">
      <c r="A35" s="33"/>
      <c r="B35" s="29"/>
      <c r="C35" s="31"/>
      <c r="D35" s="36"/>
      <c r="E35" s="35"/>
    </row>
    <row r="36" spans="1:5" ht="19.2" customHeight="1" x14ac:dyDescent="0.35">
      <c r="A36" s="33"/>
      <c r="B36" s="29"/>
      <c r="C36" s="31"/>
      <c r="D36" s="36"/>
      <c r="E36" s="35"/>
    </row>
    <row r="37" spans="1:5" ht="19.2" customHeight="1" x14ac:dyDescent="0.35">
      <c r="A37" s="33"/>
      <c r="B37" s="29"/>
      <c r="C37" s="31"/>
      <c r="D37" s="36"/>
      <c r="E37" s="35"/>
    </row>
    <row r="38" spans="1:5" ht="19.2" customHeight="1" x14ac:dyDescent="0.35">
      <c r="A38" s="33"/>
      <c r="B38" s="29"/>
      <c r="C38" s="31"/>
      <c r="D38" s="36"/>
      <c r="E38" s="35"/>
    </row>
    <row r="39" spans="1:5" ht="19.2" customHeight="1" x14ac:dyDescent="0.35">
      <c r="A39" s="33"/>
      <c r="B39" s="29"/>
      <c r="C39" s="31"/>
      <c r="D39" s="36"/>
      <c r="E39" s="35"/>
    </row>
    <row r="40" spans="1:5" ht="19.2" customHeight="1" thickBot="1" x14ac:dyDescent="0.4">
      <c r="A40" s="13" t="s">
        <v>46</v>
      </c>
      <c r="B40" s="14"/>
      <c r="C40" s="15">
        <f>SUBTOTAL(109,C9:C39)</f>
        <v>10770</v>
      </c>
      <c r="D40" s="16"/>
      <c r="E40" s="17"/>
    </row>
    <row r="44" spans="1:5" ht="15.6" thickBot="1" x14ac:dyDescent="0.4">
      <c r="B44" s="5" t="s">
        <v>21</v>
      </c>
      <c r="C44" s="21"/>
      <c r="D44" s="21"/>
      <c r="E44" s="21"/>
    </row>
  </sheetData>
  <sheetProtection sheet="1" objects="1" scenarios="1" selectLockedCells="1"/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8605-0190-43EB-827B-B339F43B820A}">
  <dimension ref="A2:D44"/>
  <sheetViews>
    <sheetView showGridLines="0" tabSelected="1" zoomScaleNormal="100" workbookViewId="0">
      <selection activeCell="B32" sqref="B32"/>
    </sheetView>
  </sheetViews>
  <sheetFormatPr baseColWidth="10" defaultRowHeight="15" x14ac:dyDescent="0.35"/>
  <cols>
    <col min="1" max="1" width="14.33203125" style="1" customWidth="1"/>
    <col min="2" max="2" width="52.5546875" style="1" customWidth="1"/>
    <col min="3" max="3" width="22.88671875" style="1" customWidth="1"/>
    <col min="4" max="4" width="11.5546875" style="1" customWidth="1"/>
    <col min="5" max="16384" width="11.5546875" style="1"/>
  </cols>
  <sheetData>
    <row r="2" spans="1:4" s="3" customFormat="1" ht="19.2" customHeight="1" x14ac:dyDescent="0.3">
      <c r="A2" s="4" t="s">
        <v>0</v>
      </c>
      <c r="B2" s="32" t="s">
        <v>8</v>
      </c>
    </row>
    <row r="3" spans="1:4" s="3" customFormat="1" ht="19.2" customHeight="1" x14ac:dyDescent="0.3">
      <c r="A3" s="4" t="s">
        <v>7</v>
      </c>
      <c r="B3" s="32" t="s">
        <v>9</v>
      </c>
    </row>
    <row r="5" spans="1:4" ht="27" x14ac:dyDescent="0.6">
      <c r="A5" s="2" t="s">
        <v>49</v>
      </c>
    </row>
    <row r="6" spans="1:4" x14ac:dyDescent="0.35">
      <c r="A6" s="1" t="s">
        <v>50</v>
      </c>
    </row>
    <row r="8" spans="1:4" ht="30" customHeight="1" x14ac:dyDescent="0.35">
      <c r="A8" s="7" t="s">
        <v>35</v>
      </c>
      <c r="B8" s="8" t="s">
        <v>52</v>
      </c>
      <c r="C8" s="9" t="s">
        <v>47</v>
      </c>
      <c r="D8" s="10" t="s">
        <v>4</v>
      </c>
    </row>
    <row r="9" spans="1:4" s="6" customFormat="1" ht="19.2" customHeight="1" x14ac:dyDescent="0.3">
      <c r="A9" s="11"/>
      <c r="B9" s="29" t="s">
        <v>53</v>
      </c>
      <c r="C9" s="30">
        <v>5000</v>
      </c>
      <c r="D9" s="35">
        <v>6530</v>
      </c>
    </row>
    <row r="10" spans="1:4" ht="19.2" customHeight="1" x14ac:dyDescent="0.35">
      <c r="A10" s="11"/>
      <c r="B10" s="29"/>
      <c r="C10" s="31"/>
      <c r="D10" s="35"/>
    </row>
    <row r="11" spans="1:4" ht="19.2" customHeight="1" x14ac:dyDescent="0.35">
      <c r="A11" s="11"/>
      <c r="B11" s="29"/>
      <c r="C11" s="31"/>
      <c r="D11" s="35"/>
    </row>
    <row r="12" spans="1:4" ht="19.2" customHeight="1" x14ac:dyDescent="0.35">
      <c r="A12" s="11"/>
      <c r="B12" s="29"/>
      <c r="C12" s="31"/>
      <c r="D12" s="35"/>
    </row>
    <row r="13" spans="1:4" ht="19.2" customHeight="1" x14ac:dyDescent="0.35">
      <c r="A13" s="11"/>
      <c r="B13" s="29"/>
      <c r="C13" s="31"/>
      <c r="D13" s="35"/>
    </row>
    <row r="14" spans="1:4" ht="19.2" customHeight="1" x14ac:dyDescent="0.35">
      <c r="A14" s="11"/>
      <c r="B14" s="29"/>
      <c r="C14" s="31"/>
      <c r="D14" s="35"/>
    </row>
    <row r="15" spans="1:4" ht="19.2" customHeight="1" x14ac:dyDescent="0.35">
      <c r="A15" s="11"/>
      <c r="B15" s="29"/>
      <c r="C15" s="31"/>
      <c r="D15" s="35"/>
    </row>
    <row r="16" spans="1:4" ht="19.2" customHeight="1" x14ac:dyDescent="0.35">
      <c r="A16" s="11"/>
      <c r="B16" s="29"/>
      <c r="C16" s="31"/>
      <c r="D16" s="35"/>
    </row>
    <row r="17" spans="1:4" ht="19.2" customHeight="1" x14ac:dyDescent="0.35">
      <c r="A17" s="11"/>
      <c r="B17" s="29"/>
      <c r="C17" s="31"/>
      <c r="D17" s="35"/>
    </row>
    <row r="18" spans="1:4" ht="19.2" customHeight="1" x14ac:dyDescent="0.35">
      <c r="A18" s="11"/>
      <c r="B18" s="29"/>
      <c r="C18" s="31"/>
      <c r="D18" s="35"/>
    </row>
    <row r="19" spans="1:4" ht="19.2" customHeight="1" x14ac:dyDescent="0.35">
      <c r="A19" s="11"/>
      <c r="B19" s="29"/>
      <c r="C19" s="31"/>
      <c r="D19" s="35"/>
    </row>
    <row r="20" spans="1:4" ht="19.2" customHeight="1" x14ac:dyDescent="0.35">
      <c r="A20" s="11"/>
      <c r="B20" s="29"/>
      <c r="C20" s="31"/>
      <c r="D20" s="35"/>
    </row>
    <row r="21" spans="1:4" ht="19.2" customHeight="1" x14ac:dyDescent="0.35">
      <c r="A21" s="11"/>
      <c r="B21" s="29"/>
      <c r="C21" s="31"/>
      <c r="D21" s="35"/>
    </row>
    <row r="22" spans="1:4" ht="19.2" customHeight="1" x14ac:dyDescent="0.35">
      <c r="A22" s="11"/>
      <c r="B22" s="29"/>
      <c r="C22" s="31"/>
      <c r="D22" s="35"/>
    </row>
    <row r="23" spans="1:4" ht="19.2" customHeight="1" x14ac:dyDescent="0.35">
      <c r="A23" s="11"/>
      <c r="B23" s="29"/>
      <c r="C23" s="31"/>
      <c r="D23" s="35"/>
    </row>
    <row r="24" spans="1:4" ht="19.2" customHeight="1" x14ac:dyDescent="0.35">
      <c r="A24" s="11"/>
      <c r="B24" s="29"/>
      <c r="C24" s="31"/>
      <c r="D24" s="35"/>
    </row>
    <row r="25" spans="1:4" ht="19.2" customHeight="1" x14ac:dyDescent="0.35">
      <c r="A25" s="11"/>
      <c r="B25" s="29"/>
      <c r="C25" s="31"/>
      <c r="D25" s="35"/>
    </row>
    <row r="26" spans="1:4" ht="19.2" customHeight="1" x14ac:dyDescent="0.35">
      <c r="A26" s="11"/>
      <c r="B26" s="29"/>
      <c r="C26" s="31"/>
      <c r="D26" s="35"/>
    </row>
    <row r="27" spans="1:4" ht="19.2" customHeight="1" x14ac:dyDescent="0.35">
      <c r="A27" s="11"/>
      <c r="B27" s="29"/>
      <c r="C27" s="31"/>
      <c r="D27" s="35"/>
    </row>
    <row r="28" spans="1:4" ht="19.2" customHeight="1" x14ac:dyDescent="0.35">
      <c r="A28" s="11"/>
      <c r="B28" s="29"/>
      <c r="C28" s="31"/>
      <c r="D28" s="35"/>
    </row>
    <row r="29" spans="1:4" ht="19.2" customHeight="1" x14ac:dyDescent="0.35">
      <c r="A29" s="11"/>
      <c r="B29" s="29"/>
      <c r="C29" s="31"/>
      <c r="D29" s="35"/>
    </row>
    <row r="30" spans="1:4" ht="19.2" customHeight="1" x14ac:dyDescent="0.35">
      <c r="A30" s="11"/>
      <c r="B30" s="29"/>
      <c r="C30" s="31"/>
      <c r="D30" s="35"/>
    </row>
    <row r="31" spans="1:4" ht="19.2" customHeight="1" x14ac:dyDescent="0.35">
      <c r="A31" s="11"/>
      <c r="B31" s="29"/>
      <c r="C31" s="31"/>
      <c r="D31" s="35"/>
    </row>
    <row r="32" spans="1:4" ht="19.2" customHeight="1" x14ac:dyDescent="0.35">
      <c r="A32" s="11"/>
      <c r="B32" s="29"/>
      <c r="C32" s="31"/>
      <c r="D32" s="35"/>
    </row>
    <row r="33" spans="1:4" ht="19.2" customHeight="1" x14ac:dyDescent="0.35">
      <c r="A33" s="11"/>
      <c r="B33" s="29"/>
      <c r="C33" s="31"/>
      <c r="D33" s="35"/>
    </row>
    <row r="34" spans="1:4" ht="19.2" customHeight="1" x14ac:dyDescent="0.35">
      <c r="A34" s="11"/>
      <c r="B34" s="29"/>
      <c r="C34" s="31"/>
      <c r="D34" s="35"/>
    </row>
    <row r="35" spans="1:4" ht="19.2" customHeight="1" x14ac:dyDescent="0.35">
      <c r="A35" s="11"/>
      <c r="B35" s="29"/>
      <c r="C35" s="31"/>
      <c r="D35" s="35"/>
    </row>
    <row r="36" spans="1:4" ht="19.2" customHeight="1" x14ac:dyDescent="0.35">
      <c r="A36" s="11"/>
      <c r="B36" s="29"/>
      <c r="C36" s="31"/>
      <c r="D36" s="35"/>
    </row>
    <row r="37" spans="1:4" ht="19.2" customHeight="1" x14ac:dyDescent="0.35">
      <c r="A37" s="11"/>
      <c r="B37" s="29"/>
      <c r="C37" s="31"/>
      <c r="D37" s="35"/>
    </row>
    <row r="38" spans="1:4" ht="19.2" customHeight="1" x14ac:dyDescent="0.35">
      <c r="A38" s="11"/>
      <c r="B38" s="29"/>
      <c r="C38" s="31"/>
      <c r="D38" s="35"/>
    </row>
    <row r="39" spans="1:4" ht="19.2" customHeight="1" x14ac:dyDescent="0.35">
      <c r="A39" s="11"/>
      <c r="B39" s="29"/>
      <c r="C39" s="31"/>
      <c r="D39" s="35"/>
    </row>
    <row r="40" spans="1:4" ht="19.2" customHeight="1" thickBot="1" x14ac:dyDescent="0.4">
      <c r="A40" s="13" t="s">
        <v>54</v>
      </c>
      <c r="B40" s="14"/>
      <c r="C40" s="15">
        <f>SUBTOTAL(109,C9:C39)</f>
        <v>5000</v>
      </c>
      <c r="D40" s="17"/>
    </row>
    <row r="44" spans="1:4" ht="15.6" thickBot="1" x14ac:dyDescent="0.4">
      <c r="B44" s="5" t="s">
        <v>21</v>
      </c>
      <c r="C44" s="21"/>
      <c r="D44" s="21"/>
    </row>
  </sheetData>
  <sheetProtection sheet="1" objects="1" scenarios="1" selectLockedCells="1"/>
  <pageMargins left="0.7" right="0.7" top="0.78740157499999996" bottom="0.78740157499999996" header="0.3" footer="0.3"/>
  <pageSetup paperSize="9" scale="85" orientation="portrait" r:id="rId1"/>
  <headerFooter>
    <oddFooter>&amp;L______________________________________________________________
&amp;A&amp;R_____________________________________________________________
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Wertschriften</vt:lpstr>
      <vt:lpstr>Kundenguthaben</vt:lpstr>
      <vt:lpstr>Vorräte</vt:lpstr>
      <vt:lpstr>Angefangene Arbeiten</vt:lpstr>
      <vt:lpstr>Kreditoren</vt:lpstr>
      <vt:lpstr>Vorauszlg. von Kunden</vt:lpstr>
      <vt:lpstr>Passive Rechnungsabgrenzung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Weber</dc:creator>
  <cp:lastModifiedBy>Pascal Weber</cp:lastModifiedBy>
  <cp:lastPrinted>2018-07-01T20:49:25Z</cp:lastPrinted>
  <dcterms:created xsi:type="dcterms:W3CDTF">2018-07-01T18:56:23Z</dcterms:created>
  <dcterms:modified xsi:type="dcterms:W3CDTF">2018-07-01T20:52:34Z</dcterms:modified>
</cp:coreProperties>
</file>